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81609\OneDrive - London Borough of Croydon\Documents - Main\EF Work\2_WORKFILES_SCIO_Corporate\GLA (Population)\"/>
    </mc:Choice>
  </mc:AlternateContent>
  <bookViews>
    <workbookView xWindow="0" yWindow="0" windowWidth="20490" windowHeight="7755"/>
  </bookViews>
  <sheets>
    <sheet name="Metadata" sheetId="2" r:id="rId1"/>
    <sheet name="Croydon Population by War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6" i="1" l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<sst xmlns="http://schemas.openxmlformats.org/spreadsheetml/2006/main" count="41" uniqueCount="38">
  <si>
    <t>Ward Name</t>
  </si>
  <si>
    <t>2011</t>
  </si>
  <si>
    <t>Addiscombe</t>
  </si>
  <si>
    <t>Ashburton</t>
  </si>
  <si>
    <t>Bensham Manor</t>
  </si>
  <si>
    <t>Broad Green</t>
  </si>
  <si>
    <t>Coulsdon East</t>
  </si>
  <si>
    <t>Coulsdon West</t>
  </si>
  <si>
    <t>Croham</t>
  </si>
  <si>
    <t>Fairfield</t>
  </si>
  <si>
    <t>Fieldway</t>
  </si>
  <si>
    <t>Heathfield</t>
  </si>
  <si>
    <t>Kenley</t>
  </si>
  <si>
    <t>New Addington</t>
  </si>
  <si>
    <t>Norbury</t>
  </si>
  <si>
    <t>Purley</t>
  </si>
  <si>
    <t>Sanderstead</t>
  </si>
  <si>
    <t>Selhurst</t>
  </si>
  <si>
    <t>Selsdon and Ballards</t>
  </si>
  <si>
    <t>Shirley</t>
  </si>
  <si>
    <t>South Norwood</t>
  </si>
  <si>
    <t>Thornton Heath</t>
  </si>
  <si>
    <t>Upper Norwood</t>
  </si>
  <si>
    <t>Waddon</t>
  </si>
  <si>
    <t>West Thornton</t>
  </si>
  <si>
    <t>Woodside</t>
  </si>
  <si>
    <t>BOROUGH TOTAL</t>
  </si>
  <si>
    <t xml:space="preserve">Sources : </t>
  </si>
  <si>
    <t>ONS, Census 2001 (March 2001).</t>
  </si>
  <si>
    <t>ONS, Census 2011 (March 2011).</t>
  </si>
  <si>
    <t>GLA, Interim 2015-based Borough Preferred Option Projection (March 2017).</t>
  </si>
  <si>
    <t>Croydon Borough Preferred Option</t>
  </si>
  <si>
    <t>Interim 2015-based BPO Projection</t>
  </si>
  <si>
    <t xml:space="preserve"> </t>
  </si>
  <si>
    <t>Model run: 01/Mar/2017</t>
  </si>
  <si>
    <t>Development data provided by London Borough of Croydon</t>
  </si>
  <si>
    <t>Note: This file contains both ward and borough projection data</t>
  </si>
  <si>
    <t>(c) 2017 GLA Demography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</si>
</sst>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2" borderId="1" xfId="0" applyNumberFormat="1" applyFill="1" applyBorder="1"/>
    <xf numFmtId="1" fontId="0" fillId="2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3" fontId="0" fillId="0" borderId="1" xfId="0" applyNumberFormat="1" applyBorder="1"/>
    <xf numFmtId="3" fontId="0" fillId="0" borderId="2" xfId="0" applyNumberFormat="1" applyBorder="1"/>
    <xf numFmtId="3" fontId="1" fillId="0" borderId="2" xfId="0" applyNumberFormat="1" applyFont="1" applyBorder="1" applyAlignment="1">
      <alignment horizontal="right" vertical="top"/>
    </xf>
    <xf numFmtId="3" fontId="0" fillId="2" borderId="2" xfId="0" applyNumberFormat="1" applyFill="1" applyBorder="1" applyAlignment="1">
      <alignment horizontal="right"/>
    </xf>
    <xf numFmtId="3" fontId="0" fillId="2" borderId="3" xfId="0" applyNumberForma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/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33</v>
      </c>
    </row>
    <row r="6" spans="1:1" x14ac:dyDescent="0.25">
      <c r="A6" t="s">
        <v>35</v>
      </c>
    </row>
    <row r="7" spans="1:1" x14ac:dyDescent="0.25">
      <c r="A7" t="s">
        <v>33</v>
      </c>
    </row>
    <row r="8" spans="1:1" x14ac:dyDescent="0.25">
      <c r="A8" t="s">
        <v>36</v>
      </c>
    </row>
    <row r="9" spans="1:1" x14ac:dyDescent="0.25">
      <c r="A9" t="s">
        <v>33</v>
      </c>
    </row>
    <row r="10" spans="1:1" x14ac:dyDescent="0.25">
      <c r="A10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workbookViewId="0"/>
  </sheetViews>
  <sheetFormatPr defaultRowHeight="15" x14ac:dyDescent="0.25"/>
  <cols>
    <col min="1" max="1" width="19.42578125" bestFit="1" customWidth="1"/>
    <col min="2" max="2" width="10.85546875" customWidth="1"/>
    <col min="8" max="8" width="10.140625" customWidth="1"/>
  </cols>
  <sheetData>
    <row r="1" spans="1:42" x14ac:dyDescent="0.25">
      <c r="A1" s="1" t="s">
        <v>0</v>
      </c>
      <c r="B1" s="2">
        <v>2001</v>
      </c>
      <c r="C1" s="3" t="s">
        <v>1</v>
      </c>
      <c r="D1" s="4">
        <v>2012</v>
      </c>
      <c r="E1" s="4">
        <v>2013</v>
      </c>
      <c r="F1" s="4">
        <v>2014</v>
      </c>
      <c r="G1" s="4">
        <v>2015</v>
      </c>
      <c r="H1" s="4">
        <v>2016</v>
      </c>
      <c r="I1" s="4">
        <v>2017</v>
      </c>
      <c r="J1" s="4">
        <v>2018</v>
      </c>
      <c r="K1" s="4">
        <v>2019</v>
      </c>
      <c r="L1" s="4">
        <v>2020</v>
      </c>
      <c r="M1" s="4">
        <v>2021</v>
      </c>
      <c r="N1" s="4">
        <v>2022</v>
      </c>
      <c r="O1" s="4">
        <v>2023</v>
      </c>
      <c r="P1" s="4">
        <v>2024</v>
      </c>
      <c r="Q1" s="4">
        <v>2025</v>
      </c>
      <c r="R1" s="4">
        <v>2026</v>
      </c>
      <c r="S1" s="4">
        <v>2027</v>
      </c>
      <c r="T1" s="4">
        <v>2028</v>
      </c>
      <c r="U1" s="4">
        <v>2029</v>
      </c>
      <c r="V1" s="4">
        <v>2030</v>
      </c>
      <c r="W1" s="4">
        <v>2031</v>
      </c>
      <c r="X1" s="4">
        <v>2032</v>
      </c>
      <c r="Y1" s="4">
        <v>2033</v>
      </c>
      <c r="Z1" s="4">
        <v>2034</v>
      </c>
      <c r="AA1" s="4">
        <v>2035</v>
      </c>
      <c r="AB1" s="4">
        <v>2036</v>
      </c>
      <c r="AC1" s="4">
        <v>2037</v>
      </c>
      <c r="AD1" s="4">
        <v>2038</v>
      </c>
      <c r="AE1" s="4">
        <v>2039</v>
      </c>
      <c r="AF1" s="4">
        <v>2040</v>
      </c>
      <c r="AG1" s="4">
        <v>2041</v>
      </c>
      <c r="AH1" s="4">
        <v>2042</v>
      </c>
      <c r="AI1" s="4">
        <v>2043</v>
      </c>
      <c r="AJ1" s="4">
        <v>2044</v>
      </c>
      <c r="AK1" s="4">
        <v>2045</v>
      </c>
      <c r="AL1" s="4">
        <v>2046</v>
      </c>
      <c r="AM1" s="4">
        <v>2047</v>
      </c>
      <c r="AN1" s="4">
        <v>2048</v>
      </c>
      <c r="AO1" s="4">
        <v>2049</v>
      </c>
      <c r="AP1" s="4">
        <v>2050</v>
      </c>
    </row>
    <row r="2" spans="1:42" x14ac:dyDescent="0.25">
      <c r="A2" s="5" t="s">
        <v>2</v>
      </c>
      <c r="B2" s="6">
        <v>15402</v>
      </c>
      <c r="C2" s="6">
        <v>16947.753750983993</v>
      </c>
      <c r="D2" s="6">
        <v>17100.505579777055</v>
      </c>
      <c r="E2" s="6">
        <v>17276.411048040649</v>
      </c>
      <c r="F2" s="6">
        <v>17436.644568776857</v>
      </c>
      <c r="G2" s="6">
        <v>17607.629484452151</v>
      </c>
      <c r="H2" s="6">
        <v>17759.058903361012</v>
      </c>
      <c r="I2" s="6">
        <v>17775.255563042952</v>
      </c>
      <c r="J2" s="6">
        <v>18166.789602452951</v>
      </c>
      <c r="K2" s="6">
        <v>18576.776607038526</v>
      </c>
      <c r="L2" s="6">
        <v>18926.578814257518</v>
      </c>
      <c r="M2" s="6">
        <v>19229.268751736461</v>
      </c>
      <c r="N2" s="6">
        <v>19582.309869510802</v>
      </c>
      <c r="O2" s="6">
        <v>19933.371571163385</v>
      </c>
      <c r="P2" s="6">
        <v>20282.880940944364</v>
      </c>
      <c r="Q2" s="6">
        <v>20633.881231375879</v>
      </c>
      <c r="R2" s="6">
        <v>21019.862487617596</v>
      </c>
      <c r="S2" s="6">
        <v>21233.960221740046</v>
      </c>
      <c r="T2" s="6">
        <v>21405.496734973611</v>
      </c>
      <c r="U2" s="6">
        <v>21554.32632993826</v>
      </c>
      <c r="V2" s="6">
        <v>21708.87759408174</v>
      </c>
      <c r="W2" s="6">
        <v>21852.393902784053</v>
      </c>
      <c r="X2" s="6">
        <v>21991.918105260185</v>
      </c>
      <c r="Y2" s="6">
        <v>22117.393050301522</v>
      </c>
      <c r="Z2" s="6">
        <v>22238.816804750655</v>
      </c>
      <c r="AA2" s="6">
        <v>22356.025731109366</v>
      </c>
      <c r="AB2" s="6">
        <v>22464.951078090624</v>
      </c>
      <c r="AC2" s="6">
        <v>22549.809253609263</v>
      </c>
      <c r="AD2" s="6">
        <v>22608.033091126963</v>
      </c>
      <c r="AE2" s="6">
        <v>22627.049869283619</v>
      </c>
      <c r="AF2" s="6">
        <v>22599.438430471084</v>
      </c>
      <c r="AG2" s="6">
        <v>22551.269222181771</v>
      </c>
      <c r="AH2" s="6">
        <v>22489.014638394274</v>
      </c>
      <c r="AI2" s="6">
        <v>22423.808057647126</v>
      </c>
      <c r="AJ2" s="6">
        <v>22358.582078019026</v>
      </c>
      <c r="AK2" s="6">
        <v>22292.809158123466</v>
      </c>
      <c r="AL2" s="6">
        <v>22229.157843815206</v>
      </c>
      <c r="AM2" s="6">
        <v>22168.85877375858</v>
      </c>
      <c r="AN2" s="6">
        <v>22111.289853698607</v>
      </c>
      <c r="AO2" s="6">
        <v>22056.442539393625</v>
      </c>
      <c r="AP2" s="6">
        <v>22007.870087855528</v>
      </c>
    </row>
    <row r="3" spans="1:42" x14ac:dyDescent="0.25">
      <c r="A3" s="5" t="s">
        <v>3</v>
      </c>
      <c r="B3" s="6">
        <v>13560</v>
      </c>
      <c r="C3" s="6">
        <v>14780.266162059999</v>
      </c>
      <c r="D3" s="6">
        <v>14876.955210624415</v>
      </c>
      <c r="E3" s="6">
        <v>14933.140325097613</v>
      </c>
      <c r="F3" s="6">
        <v>14932.637487631742</v>
      </c>
      <c r="G3" s="6">
        <v>14930.342599370564</v>
      </c>
      <c r="H3" s="6">
        <v>15006.730819706901</v>
      </c>
      <c r="I3" s="6">
        <v>14930.665642919281</v>
      </c>
      <c r="J3" s="6">
        <v>14828.48933720793</v>
      </c>
      <c r="K3" s="6">
        <v>14823.032084433877</v>
      </c>
      <c r="L3" s="6">
        <v>14758.90979810416</v>
      </c>
      <c r="M3" s="6">
        <v>14667.780394364327</v>
      </c>
      <c r="N3" s="6">
        <v>14644.920513230305</v>
      </c>
      <c r="O3" s="6">
        <v>14657.921067624449</v>
      </c>
      <c r="P3" s="6">
        <v>14678.185578905246</v>
      </c>
      <c r="Q3" s="6">
        <v>14680.137386351493</v>
      </c>
      <c r="R3" s="6">
        <v>14732.133329180537</v>
      </c>
      <c r="S3" s="6">
        <v>14809.856939416219</v>
      </c>
      <c r="T3" s="6">
        <v>14886.696546459363</v>
      </c>
      <c r="U3" s="6">
        <v>14940.471459547187</v>
      </c>
      <c r="V3" s="6">
        <v>14997.208935143855</v>
      </c>
      <c r="W3" s="6">
        <v>15061.804363761403</v>
      </c>
      <c r="X3" s="6">
        <v>15128.035169847235</v>
      </c>
      <c r="Y3" s="6">
        <v>15192.020779639408</v>
      </c>
      <c r="Z3" s="6">
        <v>15251.861167591003</v>
      </c>
      <c r="AA3" s="6">
        <v>15312.420162375989</v>
      </c>
      <c r="AB3" s="6">
        <v>15370.629595823961</v>
      </c>
      <c r="AC3" s="6">
        <v>15404.448049237069</v>
      </c>
      <c r="AD3" s="6">
        <v>15467.661010029306</v>
      </c>
      <c r="AE3" s="6">
        <v>15570.829648024372</v>
      </c>
      <c r="AF3" s="6">
        <v>15691.587531993939</v>
      </c>
      <c r="AG3" s="6">
        <v>15818.103236038096</v>
      </c>
      <c r="AH3" s="6">
        <v>15942.027065299637</v>
      </c>
      <c r="AI3" s="6">
        <v>16060.870981685499</v>
      </c>
      <c r="AJ3" s="6">
        <v>16175.805265730447</v>
      </c>
      <c r="AK3" s="6">
        <v>16285.514317889185</v>
      </c>
      <c r="AL3" s="6">
        <v>16387.91251073889</v>
      </c>
      <c r="AM3" s="6">
        <v>16484.271242219776</v>
      </c>
      <c r="AN3" s="6">
        <v>16572.733357747249</v>
      </c>
      <c r="AO3" s="6">
        <v>16653.702524936441</v>
      </c>
      <c r="AP3" s="6">
        <v>16728.470779732626</v>
      </c>
    </row>
    <row r="4" spans="1:42" x14ac:dyDescent="0.25">
      <c r="A4" s="5" t="s">
        <v>4</v>
      </c>
      <c r="B4" s="6">
        <v>16090</v>
      </c>
      <c r="C4" s="6">
        <v>16259.483450694001</v>
      </c>
      <c r="D4" s="6">
        <v>16476.925624254622</v>
      </c>
      <c r="E4" s="6">
        <v>16754.051130004373</v>
      </c>
      <c r="F4" s="6">
        <v>16992.88184276309</v>
      </c>
      <c r="G4" s="6">
        <v>17192.82593893286</v>
      </c>
      <c r="H4" s="6">
        <v>17446.275625722283</v>
      </c>
      <c r="I4" s="6">
        <v>17568.309798882321</v>
      </c>
      <c r="J4" s="6">
        <v>17591.32063135799</v>
      </c>
      <c r="K4" s="6">
        <v>17723.459944711951</v>
      </c>
      <c r="L4" s="6">
        <v>17772.940983893601</v>
      </c>
      <c r="M4" s="6">
        <v>17879.134800963857</v>
      </c>
      <c r="N4" s="6">
        <v>17985.980784439354</v>
      </c>
      <c r="O4" s="6">
        <v>18114.909279158022</v>
      </c>
      <c r="P4" s="6">
        <v>18215.305031959299</v>
      </c>
      <c r="Q4" s="6">
        <v>18331.498350938498</v>
      </c>
      <c r="R4" s="6">
        <v>18459.874134196754</v>
      </c>
      <c r="S4" s="6">
        <v>18595.937005053565</v>
      </c>
      <c r="T4" s="6">
        <v>18694.323010862245</v>
      </c>
      <c r="U4" s="6">
        <v>18784.014619885511</v>
      </c>
      <c r="V4" s="6">
        <v>18850.550720410665</v>
      </c>
      <c r="W4" s="6">
        <v>18900.039567396569</v>
      </c>
      <c r="X4" s="6">
        <v>18964.073745630427</v>
      </c>
      <c r="Y4" s="6">
        <v>19039.030620538884</v>
      </c>
      <c r="Z4" s="6">
        <v>19098.957241074542</v>
      </c>
      <c r="AA4" s="6">
        <v>19160.158295276753</v>
      </c>
      <c r="AB4" s="6">
        <v>19218.132723722098</v>
      </c>
      <c r="AC4" s="6">
        <v>19313.840139458578</v>
      </c>
      <c r="AD4" s="6">
        <v>19397.215510269445</v>
      </c>
      <c r="AE4" s="6">
        <v>19457.435146569267</v>
      </c>
      <c r="AF4" s="6">
        <v>19484.706227466049</v>
      </c>
      <c r="AG4" s="6">
        <v>19500.543371524065</v>
      </c>
      <c r="AH4" s="6">
        <v>19510.467862583362</v>
      </c>
      <c r="AI4" s="6">
        <v>19522.223043567203</v>
      </c>
      <c r="AJ4" s="6">
        <v>19536.421006193887</v>
      </c>
      <c r="AK4" s="6">
        <v>19554.115231687501</v>
      </c>
      <c r="AL4" s="6">
        <v>19573.328402685005</v>
      </c>
      <c r="AM4" s="6">
        <v>19595.656971316101</v>
      </c>
      <c r="AN4" s="6">
        <v>19618.3850351607</v>
      </c>
      <c r="AO4" s="6">
        <v>19642.37101353658</v>
      </c>
      <c r="AP4" s="6">
        <v>19668.063628703534</v>
      </c>
    </row>
    <row r="5" spans="1:42" x14ac:dyDescent="0.25">
      <c r="A5" s="5" t="s">
        <v>5</v>
      </c>
      <c r="B5" s="6">
        <v>14866</v>
      </c>
      <c r="C5" s="6">
        <v>18721.151623433001</v>
      </c>
      <c r="D5" s="6">
        <v>18963.848402064865</v>
      </c>
      <c r="E5" s="6">
        <v>19176.806624035959</v>
      </c>
      <c r="F5" s="6">
        <v>19362.570467383517</v>
      </c>
      <c r="G5" s="6">
        <v>19557.495573520864</v>
      </c>
      <c r="H5" s="6">
        <v>19736.903085130718</v>
      </c>
      <c r="I5" s="6">
        <v>19762.884343545455</v>
      </c>
      <c r="J5" s="6">
        <v>20119.449670655154</v>
      </c>
      <c r="K5" s="6">
        <v>20605.259958562554</v>
      </c>
      <c r="L5" s="6">
        <v>21018.904306848632</v>
      </c>
      <c r="M5" s="6">
        <v>21558.152064937673</v>
      </c>
      <c r="N5" s="6">
        <v>21922.683387790254</v>
      </c>
      <c r="O5" s="6">
        <v>22293.122155845351</v>
      </c>
      <c r="P5" s="6">
        <v>22694.011010325245</v>
      </c>
      <c r="Q5" s="6">
        <v>23061.568939556502</v>
      </c>
      <c r="R5" s="6">
        <v>23453.357400671401</v>
      </c>
      <c r="S5" s="6">
        <v>24200.713721414282</v>
      </c>
      <c r="T5" s="6">
        <v>24932.85244206692</v>
      </c>
      <c r="U5" s="6">
        <v>25668.791929274797</v>
      </c>
      <c r="V5" s="6">
        <v>26412.364244467102</v>
      </c>
      <c r="W5" s="6">
        <v>27154.133369487758</v>
      </c>
      <c r="X5" s="6">
        <v>27918.072516652755</v>
      </c>
      <c r="Y5" s="6">
        <v>28667.039934872748</v>
      </c>
      <c r="Z5" s="6">
        <v>29408.444098012587</v>
      </c>
      <c r="AA5" s="6">
        <v>30147.495161220275</v>
      </c>
      <c r="AB5" s="6">
        <v>30879.51327447893</v>
      </c>
      <c r="AC5" s="6">
        <v>31058.315455114516</v>
      </c>
      <c r="AD5" s="6">
        <v>31180.174672328729</v>
      </c>
      <c r="AE5" s="6">
        <v>31231.604550917804</v>
      </c>
      <c r="AF5" s="6">
        <v>31280.509107225374</v>
      </c>
      <c r="AG5" s="6">
        <v>31335.430711122983</v>
      </c>
      <c r="AH5" s="6">
        <v>31375.824872259716</v>
      </c>
      <c r="AI5" s="6">
        <v>31397.701217719943</v>
      </c>
      <c r="AJ5" s="6">
        <v>31398.934607916279</v>
      </c>
      <c r="AK5" s="6">
        <v>31378.555104053376</v>
      </c>
      <c r="AL5" s="6">
        <v>31335.12759113808</v>
      </c>
      <c r="AM5" s="6">
        <v>31267.985762966717</v>
      </c>
      <c r="AN5" s="6">
        <v>31179.721624333313</v>
      </c>
      <c r="AO5" s="6">
        <v>31069.06164793887</v>
      </c>
      <c r="AP5" s="6">
        <v>30943.211658999076</v>
      </c>
    </row>
    <row r="6" spans="1:42" x14ac:dyDescent="0.25">
      <c r="A6" s="5" t="s">
        <v>6</v>
      </c>
      <c r="B6" s="6">
        <v>12227</v>
      </c>
      <c r="C6" s="6">
        <v>12299.031945510002</v>
      </c>
      <c r="D6" s="6">
        <v>12377.949349147319</v>
      </c>
      <c r="E6" s="6">
        <v>12460.690659866828</v>
      </c>
      <c r="F6" s="6">
        <v>12549.496317154932</v>
      </c>
      <c r="G6" s="6">
        <v>12640.764094552911</v>
      </c>
      <c r="H6" s="6">
        <v>12736.157609919066</v>
      </c>
      <c r="I6" s="6">
        <v>12741.392652197441</v>
      </c>
      <c r="J6" s="6">
        <v>12725.500696610561</v>
      </c>
      <c r="K6" s="6">
        <v>12775.680736817567</v>
      </c>
      <c r="L6" s="6">
        <v>12793.736385915399</v>
      </c>
      <c r="M6" s="6">
        <v>12840.888445283801</v>
      </c>
      <c r="N6" s="6">
        <v>12927.728997316332</v>
      </c>
      <c r="O6" s="6">
        <v>13021.108502110728</v>
      </c>
      <c r="P6" s="6">
        <v>13089.70122015239</v>
      </c>
      <c r="Q6" s="6">
        <v>13151.682459010577</v>
      </c>
      <c r="R6" s="6">
        <v>13235.194040255372</v>
      </c>
      <c r="S6" s="6">
        <v>13330.748130645763</v>
      </c>
      <c r="T6" s="6">
        <v>13424.768570240527</v>
      </c>
      <c r="U6" s="6">
        <v>13490.309554269268</v>
      </c>
      <c r="V6" s="6">
        <v>13556.20019042105</v>
      </c>
      <c r="W6" s="6">
        <v>13627.71892586779</v>
      </c>
      <c r="X6" s="6">
        <v>13708.760997238063</v>
      </c>
      <c r="Y6" s="6">
        <v>13768.742460179155</v>
      </c>
      <c r="Z6" s="6">
        <v>13838.717456576007</v>
      </c>
      <c r="AA6" s="6">
        <v>13908.992017250057</v>
      </c>
      <c r="AB6" s="6">
        <v>13974.795957773254</v>
      </c>
      <c r="AC6" s="6">
        <v>14038.02701794767</v>
      </c>
      <c r="AD6" s="6">
        <v>14152.914810181617</v>
      </c>
      <c r="AE6" s="6">
        <v>14308.380876752735</v>
      </c>
      <c r="AF6" s="6">
        <v>14487.231712485185</v>
      </c>
      <c r="AG6" s="6">
        <v>14678.163416951877</v>
      </c>
      <c r="AH6" s="6">
        <v>14878.576328535979</v>
      </c>
      <c r="AI6" s="6">
        <v>15083.277751514073</v>
      </c>
      <c r="AJ6" s="6">
        <v>15293.545080663494</v>
      </c>
      <c r="AK6" s="6">
        <v>15509.593925753879</v>
      </c>
      <c r="AL6" s="6">
        <v>15730.258364344818</v>
      </c>
      <c r="AM6" s="6">
        <v>15955.402194721095</v>
      </c>
      <c r="AN6" s="6">
        <v>16185.407587845866</v>
      </c>
      <c r="AO6" s="6">
        <v>16418.640644181294</v>
      </c>
      <c r="AP6" s="6">
        <v>16653.650399539736</v>
      </c>
    </row>
    <row r="7" spans="1:42" x14ac:dyDescent="0.25">
      <c r="A7" s="5" t="s">
        <v>7</v>
      </c>
      <c r="B7" s="6">
        <v>13220</v>
      </c>
      <c r="C7" s="6">
        <v>13502.067835724993</v>
      </c>
      <c r="D7" s="6">
        <v>13581.923599051237</v>
      </c>
      <c r="E7" s="6">
        <v>13662.055396512267</v>
      </c>
      <c r="F7" s="6">
        <v>13709.44135989906</v>
      </c>
      <c r="G7" s="6">
        <v>13843.93055342596</v>
      </c>
      <c r="H7" s="6">
        <v>13950.932301400535</v>
      </c>
      <c r="I7" s="6">
        <v>13945.530697780388</v>
      </c>
      <c r="J7" s="6">
        <v>15030.556200780757</v>
      </c>
      <c r="K7" s="6">
        <v>15340.097332321566</v>
      </c>
      <c r="L7" s="6">
        <v>15687.13727943604</v>
      </c>
      <c r="M7" s="6">
        <v>15833.734858044454</v>
      </c>
      <c r="N7" s="6">
        <v>16037.137045472718</v>
      </c>
      <c r="O7" s="6">
        <v>16211.416370524959</v>
      </c>
      <c r="P7" s="6">
        <v>16381.540198242777</v>
      </c>
      <c r="Q7" s="6">
        <v>16540.398440286557</v>
      </c>
      <c r="R7" s="6">
        <v>16746.959051605398</v>
      </c>
      <c r="S7" s="6">
        <v>16890.918336893366</v>
      </c>
      <c r="T7" s="6">
        <v>17024.33397405186</v>
      </c>
      <c r="U7" s="6">
        <v>17118.168413776621</v>
      </c>
      <c r="V7" s="6">
        <v>17221.847367981172</v>
      </c>
      <c r="W7" s="6">
        <v>17326.210915301745</v>
      </c>
      <c r="X7" s="6">
        <v>17416.174300420204</v>
      </c>
      <c r="Y7" s="6">
        <v>17441.898785077305</v>
      </c>
      <c r="Z7" s="6">
        <v>17502.967207276393</v>
      </c>
      <c r="AA7" s="6">
        <v>17561.203691078899</v>
      </c>
      <c r="AB7" s="6">
        <v>17629.676221046015</v>
      </c>
      <c r="AC7" s="6">
        <v>17667.547636134434</v>
      </c>
      <c r="AD7" s="6">
        <v>17732.67556083986</v>
      </c>
      <c r="AE7" s="6">
        <v>17838.732746373182</v>
      </c>
      <c r="AF7" s="6">
        <v>17965.833388969284</v>
      </c>
      <c r="AG7" s="6">
        <v>18095.329277334429</v>
      </c>
      <c r="AH7" s="6">
        <v>18221.496999225412</v>
      </c>
      <c r="AI7" s="6">
        <v>18345.674778545352</v>
      </c>
      <c r="AJ7" s="6">
        <v>18467.242219271855</v>
      </c>
      <c r="AK7" s="6">
        <v>18586.632374405173</v>
      </c>
      <c r="AL7" s="6">
        <v>18703.750725834558</v>
      </c>
      <c r="AM7" s="6">
        <v>18815.957501257944</v>
      </c>
      <c r="AN7" s="6">
        <v>18926.611582743084</v>
      </c>
      <c r="AO7" s="6">
        <v>19032.687977823509</v>
      </c>
      <c r="AP7" s="6">
        <v>19139.526205591035</v>
      </c>
    </row>
    <row r="8" spans="1:42" x14ac:dyDescent="0.25">
      <c r="A8" s="5" t="s">
        <v>8</v>
      </c>
      <c r="B8" s="6">
        <v>14443</v>
      </c>
      <c r="C8" s="6">
        <v>15855.571473509995</v>
      </c>
      <c r="D8" s="6">
        <v>16138.480755483144</v>
      </c>
      <c r="E8" s="6">
        <v>16403.762516745111</v>
      </c>
      <c r="F8" s="6">
        <v>16671.823000542041</v>
      </c>
      <c r="G8" s="6">
        <v>16870.192306652541</v>
      </c>
      <c r="H8" s="6">
        <v>17109.226748994064</v>
      </c>
      <c r="I8" s="6">
        <v>17226.380506479316</v>
      </c>
      <c r="J8" s="6">
        <v>17299.425616302899</v>
      </c>
      <c r="K8" s="6">
        <v>17567.561539720791</v>
      </c>
      <c r="L8" s="6">
        <v>17699.430065614688</v>
      </c>
      <c r="M8" s="6">
        <v>17884.463825509145</v>
      </c>
      <c r="N8" s="6">
        <v>18013.962850123575</v>
      </c>
      <c r="O8" s="6">
        <v>18127.549460101436</v>
      </c>
      <c r="P8" s="6">
        <v>18235.250686462969</v>
      </c>
      <c r="Q8" s="6">
        <v>18293.551536218962</v>
      </c>
      <c r="R8" s="6">
        <v>18398.323618931881</v>
      </c>
      <c r="S8" s="6">
        <v>18495.786273419337</v>
      </c>
      <c r="T8" s="6">
        <v>18554.619933908463</v>
      </c>
      <c r="U8" s="6">
        <v>18602.29927937231</v>
      </c>
      <c r="V8" s="6">
        <v>18617.229717251997</v>
      </c>
      <c r="W8" s="6">
        <v>18672.96267782434</v>
      </c>
      <c r="X8" s="6">
        <v>18707.178030474883</v>
      </c>
      <c r="Y8" s="6">
        <v>18753.406419065232</v>
      </c>
      <c r="Z8" s="6">
        <v>18780.123869961022</v>
      </c>
      <c r="AA8" s="6">
        <v>18803.457127289392</v>
      </c>
      <c r="AB8" s="6">
        <v>18823.059966042038</v>
      </c>
      <c r="AC8" s="6">
        <v>18882.35674294658</v>
      </c>
      <c r="AD8" s="6">
        <v>18930.947733276917</v>
      </c>
      <c r="AE8" s="6">
        <v>18955.862238049016</v>
      </c>
      <c r="AF8" s="6">
        <v>18947.28474225265</v>
      </c>
      <c r="AG8" s="6">
        <v>18923.954180294138</v>
      </c>
      <c r="AH8" s="6">
        <v>18891.697353602791</v>
      </c>
      <c r="AI8" s="6">
        <v>18855.981405646209</v>
      </c>
      <c r="AJ8" s="6">
        <v>18820.07394766112</v>
      </c>
      <c r="AK8" s="6">
        <v>18781.912888606243</v>
      </c>
      <c r="AL8" s="6">
        <v>18744.391332529991</v>
      </c>
      <c r="AM8" s="6">
        <v>18709.192759975249</v>
      </c>
      <c r="AN8" s="6">
        <v>18675.30184499628</v>
      </c>
      <c r="AO8" s="6">
        <v>18642.479437640195</v>
      </c>
      <c r="AP8" s="6">
        <v>18614.632526369001</v>
      </c>
    </row>
    <row r="9" spans="1:42" x14ac:dyDescent="0.25">
      <c r="A9" s="5" t="s">
        <v>9</v>
      </c>
      <c r="B9" s="6">
        <v>14085</v>
      </c>
      <c r="C9" s="6">
        <v>16636.083134547</v>
      </c>
      <c r="D9" s="6">
        <v>16950.383013830935</v>
      </c>
      <c r="E9" s="6">
        <v>17291.984483629709</v>
      </c>
      <c r="F9" s="6">
        <v>17657.945042228632</v>
      </c>
      <c r="G9" s="6">
        <v>17979.396708937227</v>
      </c>
      <c r="H9" s="6">
        <v>18292.46518295741</v>
      </c>
      <c r="I9" s="6">
        <v>18470.030554467881</v>
      </c>
      <c r="J9" s="6">
        <v>21182.172151561601</v>
      </c>
      <c r="K9" s="6">
        <v>22454.874717840976</v>
      </c>
      <c r="L9" s="6">
        <v>24343.369377508396</v>
      </c>
      <c r="M9" s="6">
        <v>25843.350547490343</v>
      </c>
      <c r="N9" s="6">
        <v>27349.035343138978</v>
      </c>
      <c r="O9" s="6">
        <v>28869.573903422883</v>
      </c>
      <c r="P9" s="6">
        <v>30402.92711807997</v>
      </c>
      <c r="Q9" s="6">
        <v>31947.168045998595</v>
      </c>
      <c r="R9" s="6">
        <v>33559.916862890372</v>
      </c>
      <c r="S9" s="6">
        <v>34684.356124453749</v>
      </c>
      <c r="T9" s="6">
        <v>35732.748678417141</v>
      </c>
      <c r="U9" s="6">
        <v>36776.082820279284</v>
      </c>
      <c r="V9" s="6">
        <v>37797.557706372434</v>
      </c>
      <c r="W9" s="6">
        <v>38806.140747161007</v>
      </c>
      <c r="X9" s="6">
        <v>39779.163238083791</v>
      </c>
      <c r="Y9" s="6">
        <v>40727.760906293428</v>
      </c>
      <c r="Z9" s="6">
        <v>41655.183283376078</v>
      </c>
      <c r="AA9" s="6">
        <v>42558.41768358423</v>
      </c>
      <c r="AB9" s="6">
        <v>43444.005495738369</v>
      </c>
      <c r="AC9" s="6">
        <v>43806.331389590232</v>
      </c>
      <c r="AD9" s="6">
        <v>44092.402746081316</v>
      </c>
      <c r="AE9" s="6">
        <v>44273.07044657087</v>
      </c>
      <c r="AF9" s="6">
        <v>44330.993953101926</v>
      </c>
      <c r="AG9" s="6">
        <v>44320.748689142383</v>
      </c>
      <c r="AH9" s="6">
        <v>44261.517711097855</v>
      </c>
      <c r="AI9" s="6">
        <v>44169.672859434126</v>
      </c>
      <c r="AJ9" s="6">
        <v>44053.814287386354</v>
      </c>
      <c r="AK9" s="6">
        <v>43911.863983667179</v>
      </c>
      <c r="AL9" s="6">
        <v>43750.444188765156</v>
      </c>
      <c r="AM9" s="6">
        <v>43580.383426266075</v>
      </c>
      <c r="AN9" s="6">
        <v>43395.493350193043</v>
      </c>
      <c r="AO9" s="6">
        <v>43204.984187156311</v>
      </c>
      <c r="AP9" s="6">
        <v>43012.669040861823</v>
      </c>
    </row>
    <row r="10" spans="1:42" x14ac:dyDescent="0.25">
      <c r="A10" s="5" t="s">
        <v>10</v>
      </c>
      <c r="B10" s="6">
        <v>11178</v>
      </c>
      <c r="C10" s="6">
        <v>11521.623401301</v>
      </c>
      <c r="D10" s="6">
        <v>11664.232701647799</v>
      </c>
      <c r="E10" s="6">
        <v>11738.651807680866</v>
      </c>
      <c r="F10" s="6">
        <v>11749.136745266109</v>
      </c>
      <c r="G10" s="6">
        <v>11753.420811195036</v>
      </c>
      <c r="H10" s="6">
        <v>11821.149671344909</v>
      </c>
      <c r="I10" s="6">
        <v>11745.670171941598</v>
      </c>
      <c r="J10" s="6">
        <v>11639.101037507069</v>
      </c>
      <c r="K10" s="6">
        <v>11731.325171658204</v>
      </c>
      <c r="L10" s="6">
        <v>11887.52315311171</v>
      </c>
      <c r="M10" s="6">
        <v>12022.80551366392</v>
      </c>
      <c r="N10" s="6">
        <v>12045.065604690913</v>
      </c>
      <c r="O10" s="6">
        <v>11994.630744667325</v>
      </c>
      <c r="P10" s="6">
        <v>11972.882644244144</v>
      </c>
      <c r="Q10" s="6">
        <v>11947.563273853517</v>
      </c>
      <c r="R10" s="6">
        <v>11973.788068245756</v>
      </c>
      <c r="S10" s="6">
        <v>12014.32294663402</v>
      </c>
      <c r="T10" s="6">
        <v>12093.406242153003</v>
      </c>
      <c r="U10" s="6">
        <v>12203.322104988534</v>
      </c>
      <c r="V10" s="6">
        <v>12350.36258437711</v>
      </c>
      <c r="W10" s="6">
        <v>12531.204917922618</v>
      </c>
      <c r="X10" s="6">
        <v>12750.530020331729</v>
      </c>
      <c r="Y10" s="6">
        <v>12992.039052753018</v>
      </c>
      <c r="Z10" s="6">
        <v>13257.879002120908</v>
      </c>
      <c r="AA10" s="6">
        <v>13535.649859638659</v>
      </c>
      <c r="AB10" s="6">
        <v>13827.985738448906</v>
      </c>
      <c r="AC10" s="6">
        <v>14235.061357263317</v>
      </c>
      <c r="AD10" s="6">
        <v>14744.531820915501</v>
      </c>
      <c r="AE10" s="6">
        <v>15343.532320468401</v>
      </c>
      <c r="AF10" s="6">
        <v>15993.295976717067</v>
      </c>
      <c r="AG10" s="6">
        <v>16692.103938198172</v>
      </c>
      <c r="AH10" s="6">
        <v>17427.457193136008</v>
      </c>
      <c r="AI10" s="6">
        <v>18200.726479256758</v>
      </c>
      <c r="AJ10" s="6">
        <v>19002.396468038383</v>
      </c>
      <c r="AK10" s="6">
        <v>19826.248657428736</v>
      </c>
      <c r="AL10" s="6">
        <v>20682.063392491655</v>
      </c>
      <c r="AM10" s="6">
        <v>21557.698323707838</v>
      </c>
      <c r="AN10" s="6">
        <v>22454.895744584603</v>
      </c>
      <c r="AO10" s="6">
        <v>23359.776512640048</v>
      </c>
      <c r="AP10" s="6">
        <v>24283.298179450379</v>
      </c>
    </row>
    <row r="11" spans="1:42" x14ac:dyDescent="0.25">
      <c r="A11" s="5" t="s">
        <v>11</v>
      </c>
      <c r="B11" s="6">
        <v>13055</v>
      </c>
      <c r="C11" s="6">
        <v>13266.571751024998</v>
      </c>
      <c r="D11" s="6">
        <v>13373.755667114643</v>
      </c>
      <c r="E11" s="6">
        <v>13462.901312404985</v>
      </c>
      <c r="F11" s="6">
        <v>13549.137925912552</v>
      </c>
      <c r="G11" s="6">
        <v>13610.212884249266</v>
      </c>
      <c r="H11" s="6">
        <v>13716.660776095574</v>
      </c>
      <c r="I11" s="6">
        <v>13673.930304930176</v>
      </c>
      <c r="J11" s="6">
        <v>13609.780129933746</v>
      </c>
      <c r="K11" s="6">
        <v>13665.204638847041</v>
      </c>
      <c r="L11" s="6">
        <v>13645.296338881593</v>
      </c>
      <c r="M11" s="6">
        <v>13664.955277156279</v>
      </c>
      <c r="N11" s="6">
        <v>13746.156443797361</v>
      </c>
      <c r="O11" s="6">
        <v>13831.951852029884</v>
      </c>
      <c r="P11" s="6">
        <v>13895.587087839096</v>
      </c>
      <c r="Q11" s="6">
        <v>13943.231553480515</v>
      </c>
      <c r="R11" s="6">
        <v>14020.359800408292</v>
      </c>
      <c r="S11" s="6">
        <v>14117.560032714704</v>
      </c>
      <c r="T11" s="6">
        <v>14186.514239053764</v>
      </c>
      <c r="U11" s="6">
        <v>14237.237273538925</v>
      </c>
      <c r="V11" s="6">
        <v>14305.195690050292</v>
      </c>
      <c r="W11" s="6">
        <v>14348.848175737117</v>
      </c>
      <c r="X11" s="6">
        <v>14406.833732804966</v>
      </c>
      <c r="Y11" s="6">
        <v>14460.255051280021</v>
      </c>
      <c r="Z11" s="6">
        <v>14510.922412706072</v>
      </c>
      <c r="AA11" s="6">
        <v>14563.497077259855</v>
      </c>
      <c r="AB11" s="6">
        <v>14612.320678552462</v>
      </c>
      <c r="AC11" s="6">
        <v>14662.408758898311</v>
      </c>
      <c r="AD11" s="6">
        <v>14733.511522482466</v>
      </c>
      <c r="AE11" s="6">
        <v>14846.749657823822</v>
      </c>
      <c r="AF11" s="6">
        <v>14979.889935518218</v>
      </c>
      <c r="AG11" s="6">
        <v>15123.388377224504</v>
      </c>
      <c r="AH11" s="6">
        <v>15270.449626830008</v>
      </c>
      <c r="AI11" s="6">
        <v>15418.251779866256</v>
      </c>
      <c r="AJ11" s="6">
        <v>15564.869855877407</v>
      </c>
      <c r="AK11" s="6">
        <v>15708.514097560686</v>
      </c>
      <c r="AL11" s="6">
        <v>15848.289666366396</v>
      </c>
      <c r="AM11" s="6">
        <v>15982.241927828276</v>
      </c>
      <c r="AN11" s="6">
        <v>16111.084047832372</v>
      </c>
      <c r="AO11" s="6">
        <v>16233.540957357483</v>
      </c>
      <c r="AP11" s="6">
        <v>16351.482070359069</v>
      </c>
    </row>
    <row r="12" spans="1:42" x14ac:dyDescent="0.25">
      <c r="A12" s="5" t="s">
        <v>12</v>
      </c>
      <c r="B12" s="6">
        <v>13525</v>
      </c>
      <c r="C12" s="6">
        <v>15029.158067039996</v>
      </c>
      <c r="D12" s="6">
        <v>15165.619628119726</v>
      </c>
      <c r="E12" s="6">
        <v>15338.311440484798</v>
      </c>
      <c r="F12" s="6">
        <v>15457.889202856082</v>
      </c>
      <c r="G12" s="6">
        <v>15600.681216944075</v>
      </c>
      <c r="H12" s="6">
        <v>15753.979823250102</v>
      </c>
      <c r="I12" s="6">
        <v>15823.131328383794</v>
      </c>
      <c r="J12" s="6">
        <v>15907.605906493745</v>
      </c>
      <c r="K12" s="6">
        <v>16000.399254255435</v>
      </c>
      <c r="L12" s="6">
        <v>16025.338472323478</v>
      </c>
      <c r="M12" s="6">
        <v>16089.223421012079</v>
      </c>
      <c r="N12" s="6">
        <v>16172.865864420988</v>
      </c>
      <c r="O12" s="6">
        <v>16244.326518031006</v>
      </c>
      <c r="P12" s="6">
        <v>16334.831146198982</v>
      </c>
      <c r="Q12" s="6">
        <v>16408.078826991576</v>
      </c>
      <c r="R12" s="6">
        <v>16493.034893700245</v>
      </c>
      <c r="S12" s="6">
        <v>16591.621192961673</v>
      </c>
      <c r="T12" s="6">
        <v>16672.724403516706</v>
      </c>
      <c r="U12" s="6">
        <v>16745.464582055043</v>
      </c>
      <c r="V12" s="6">
        <v>16791.160605306297</v>
      </c>
      <c r="W12" s="6">
        <v>16852.5841113147</v>
      </c>
      <c r="X12" s="6">
        <v>16930.962868525417</v>
      </c>
      <c r="Y12" s="6">
        <v>16989.378049762174</v>
      </c>
      <c r="Z12" s="6">
        <v>17039.561845724551</v>
      </c>
      <c r="AA12" s="6">
        <v>17086.587654138537</v>
      </c>
      <c r="AB12" s="6">
        <v>17131.748885600089</v>
      </c>
      <c r="AC12" s="6">
        <v>17193.369101849803</v>
      </c>
      <c r="AD12" s="6">
        <v>17246.39585718255</v>
      </c>
      <c r="AE12" s="6">
        <v>17318.570282988767</v>
      </c>
      <c r="AF12" s="6">
        <v>17413.379109963767</v>
      </c>
      <c r="AG12" s="6">
        <v>17517.8385494266</v>
      </c>
      <c r="AH12" s="6">
        <v>17622.336637203261</v>
      </c>
      <c r="AI12" s="6">
        <v>17725.414198580511</v>
      </c>
      <c r="AJ12" s="6">
        <v>17825.309356326332</v>
      </c>
      <c r="AK12" s="6">
        <v>17923.385944210982</v>
      </c>
      <c r="AL12" s="6">
        <v>18016.376699040531</v>
      </c>
      <c r="AM12" s="6">
        <v>18105.126901585187</v>
      </c>
      <c r="AN12" s="6">
        <v>18188.474406443038</v>
      </c>
      <c r="AO12" s="6">
        <v>18265.001243045332</v>
      </c>
      <c r="AP12" s="6">
        <v>18338.235757823546</v>
      </c>
    </row>
    <row r="13" spans="1:42" x14ac:dyDescent="0.25">
      <c r="A13" s="5" t="s">
        <v>13</v>
      </c>
      <c r="B13" s="6">
        <v>10353</v>
      </c>
      <c r="C13" s="6">
        <v>10847.089258276001</v>
      </c>
      <c r="D13" s="6">
        <v>10976.095974584305</v>
      </c>
      <c r="E13" s="6">
        <v>11079.55770414572</v>
      </c>
      <c r="F13" s="6">
        <v>11058.245657786063</v>
      </c>
      <c r="G13" s="6">
        <v>11037.209448696589</v>
      </c>
      <c r="H13" s="6">
        <v>11062.470774631627</v>
      </c>
      <c r="I13" s="6">
        <v>10987.716236394834</v>
      </c>
      <c r="J13" s="6">
        <v>10912.450633052351</v>
      </c>
      <c r="K13" s="6">
        <v>11049.346016614081</v>
      </c>
      <c r="L13" s="6">
        <v>11303.03620651128</v>
      </c>
      <c r="M13" s="6">
        <v>11559.046123100608</v>
      </c>
      <c r="N13" s="6">
        <v>11592.432253487237</v>
      </c>
      <c r="O13" s="6">
        <v>11642.936770819342</v>
      </c>
      <c r="P13" s="6">
        <v>11665.042887677173</v>
      </c>
      <c r="Q13" s="6">
        <v>11698.387444454993</v>
      </c>
      <c r="R13" s="6">
        <v>11712.923034561478</v>
      </c>
      <c r="S13" s="6">
        <v>11783.359165914979</v>
      </c>
      <c r="T13" s="6">
        <v>11846.268229685378</v>
      </c>
      <c r="U13" s="6">
        <v>11947.339034087414</v>
      </c>
      <c r="V13" s="6">
        <v>12075.523172151781</v>
      </c>
      <c r="W13" s="6">
        <v>12227.064848801345</v>
      </c>
      <c r="X13" s="6">
        <v>12404.531592777619</v>
      </c>
      <c r="Y13" s="6">
        <v>12605.478601703455</v>
      </c>
      <c r="Z13" s="6">
        <v>12828.496262662096</v>
      </c>
      <c r="AA13" s="6">
        <v>13070.946539746836</v>
      </c>
      <c r="AB13" s="6">
        <v>13325.307508024722</v>
      </c>
      <c r="AC13" s="6">
        <v>13682.598895741225</v>
      </c>
      <c r="AD13" s="6">
        <v>14132.194108490772</v>
      </c>
      <c r="AE13" s="6">
        <v>14659.511766039088</v>
      </c>
      <c r="AF13" s="6">
        <v>15245.641164949755</v>
      </c>
      <c r="AG13" s="6">
        <v>15872.570637878011</v>
      </c>
      <c r="AH13" s="6">
        <v>16536.988158316002</v>
      </c>
      <c r="AI13" s="6">
        <v>17235.727326130189</v>
      </c>
      <c r="AJ13" s="6">
        <v>17960.507832838022</v>
      </c>
      <c r="AK13" s="6">
        <v>18708.141177815727</v>
      </c>
      <c r="AL13" s="6">
        <v>19485.111472213819</v>
      </c>
      <c r="AM13" s="6">
        <v>20291.992873438485</v>
      </c>
      <c r="AN13" s="6">
        <v>21117.156618020425</v>
      </c>
      <c r="AO13" s="6">
        <v>21966.50231101624</v>
      </c>
      <c r="AP13" s="6">
        <v>22833.707897819124</v>
      </c>
    </row>
    <row r="14" spans="1:42" x14ac:dyDescent="0.25">
      <c r="A14" s="5" t="s">
        <v>14</v>
      </c>
      <c r="B14" s="6">
        <v>13812</v>
      </c>
      <c r="C14" s="6">
        <v>16540.021164883998</v>
      </c>
      <c r="D14" s="6">
        <v>16727.879507811893</v>
      </c>
      <c r="E14" s="6">
        <v>16990.299714668643</v>
      </c>
      <c r="F14" s="6">
        <v>17162.69499357239</v>
      </c>
      <c r="G14" s="6">
        <v>17325.787249035126</v>
      </c>
      <c r="H14" s="6">
        <v>17540.224523642697</v>
      </c>
      <c r="I14" s="6">
        <v>17577.102911130765</v>
      </c>
      <c r="J14" s="6">
        <v>17563.931219959355</v>
      </c>
      <c r="K14" s="6">
        <v>17681.885998287562</v>
      </c>
      <c r="L14" s="6">
        <v>17710.496754066757</v>
      </c>
      <c r="M14" s="6">
        <v>17861.090007971758</v>
      </c>
      <c r="N14" s="6">
        <v>17922.71497943909</v>
      </c>
      <c r="O14" s="6">
        <v>17952.836576453919</v>
      </c>
      <c r="P14" s="6">
        <v>18032.460448875358</v>
      </c>
      <c r="Q14" s="6">
        <v>18072.436516944235</v>
      </c>
      <c r="R14" s="6">
        <v>18143.288567213705</v>
      </c>
      <c r="S14" s="6">
        <v>18227.300207333341</v>
      </c>
      <c r="T14" s="6">
        <v>18272.290158863434</v>
      </c>
      <c r="U14" s="6">
        <v>18322.981408406911</v>
      </c>
      <c r="V14" s="6">
        <v>18374.032277410628</v>
      </c>
      <c r="W14" s="6">
        <v>18392.239557077522</v>
      </c>
      <c r="X14" s="6">
        <v>18430.265566663787</v>
      </c>
      <c r="Y14" s="6">
        <v>18468.783466493711</v>
      </c>
      <c r="Z14" s="6">
        <v>18507.149697207602</v>
      </c>
      <c r="AA14" s="6">
        <v>18546.571535012466</v>
      </c>
      <c r="AB14" s="6">
        <v>18584.594358685023</v>
      </c>
      <c r="AC14" s="6">
        <v>18650.253997272499</v>
      </c>
      <c r="AD14" s="6">
        <v>18702.631159671786</v>
      </c>
      <c r="AE14" s="6">
        <v>18733.585325016371</v>
      </c>
      <c r="AF14" s="6">
        <v>18734.013984836722</v>
      </c>
      <c r="AG14" s="6">
        <v>18735.793714538224</v>
      </c>
      <c r="AH14" s="6">
        <v>18731.456586500808</v>
      </c>
      <c r="AI14" s="6">
        <v>18720.638555840462</v>
      </c>
      <c r="AJ14" s="6">
        <v>18699.502086356508</v>
      </c>
      <c r="AK14" s="6">
        <v>18687.285519281693</v>
      </c>
      <c r="AL14" s="6">
        <v>18686.234948910544</v>
      </c>
      <c r="AM14" s="6">
        <v>18688.630198446379</v>
      </c>
      <c r="AN14" s="6">
        <v>18693.385106562942</v>
      </c>
      <c r="AO14" s="6">
        <v>18700.007275677883</v>
      </c>
      <c r="AP14" s="6">
        <v>18710.961101130895</v>
      </c>
    </row>
    <row r="15" spans="1:42" x14ac:dyDescent="0.25">
      <c r="A15" s="5" t="s">
        <v>15</v>
      </c>
      <c r="B15" s="6">
        <v>12998</v>
      </c>
      <c r="C15" s="6">
        <v>14667.071667189997</v>
      </c>
      <c r="D15" s="6">
        <v>14856.958893907924</v>
      </c>
      <c r="E15" s="6">
        <v>15036.549396746881</v>
      </c>
      <c r="F15" s="6">
        <v>15229.096553028077</v>
      </c>
      <c r="G15" s="6">
        <v>15367.258973520682</v>
      </c>
      <c r="H15" s="6">
        <v>15558.573977776674</v>
      </c>
      <c r="I15" s="6">
        <v>15621.085040339711</v>
      </c>
      <c r="J15" s="6">
        <v>15716.759359908545</v>
      </c>
      <c r="K15" s="6">
        <v>15880.58521976173</v>
      </c>
      <c r="L15" s="6">
        <v>15947.687706911889</v>
      </c>
      <c r="M15" s="6">
        <v>16113.130955145654</v>
      </c>
      <c r="N15" s="6">
        <v>16363.511383312709</v>
      </c>
      <c r="O15" s="6">
        <v>16591.82224835968</v>
      </c>
      <c r="P15" s="6">
        <v>16825.797318053479</v>
      </c>
      <c r="Q15" s="6">
        <v>17063.163931713061</v>
      </c>
      <c r="R15" s="6">
        <v>17301.402043611768</v>
      </c>
      <c r="S15" s="6">
        <v>17709.372447256228</v>
      </c>
      <c r="T15" s="6">
        <v>18082.165310495584</v>
      </c>
      <c r="U15" s="6">
        <v>18481.801171946066</v>
      </c>
      <c r="V15" s="6">
        <v>18852.321692992547</v>
      </c>
      <c r="W15" s="6">
        <v>19247.21266984985</v>
      </c>
      <c r="X15" s="6">
        <v>19622.21863204788</v>
      </c>
      <c r="Y15" s="6">
        <v>20001.781992032957</v>
      </c>
      <c r="Z15" s="6">
        <v>20381.644422127432</v>
      </c>
      <c r="AA15" s="6">
        <v>20760.685827428613</v>
      </c>
      <c r="AB15" s="6">
        <v>21139.863610332908</v>
      </c>
      <c r="AC15" s="6">
        <v>21235.997866566566</v>
      </c>
      <c r="AD15" s="6">
        <v>21309.796980440486</v>
      </c>
      <c r="AE15" s="6">
        <v>21358.850254300458</v>
      </c>
      <c r="AF15" s="6">
        <v>21423.410324122953</v>
      </c>
      <c r="AG15" s="6">
        <v>21487.31991273522</v>
      </c>
      <c r="AH15" s="6">
        <v>21540.567179076879</v>
      </c>
      <c r="AI15" s="6">
        <v>21579.767754329339</v>
      </c>
      <c r="AJ15" s="6">
        <v>21604.582391209551</v>
      </c>
      <c r="AK15" s="6">
        <v>21613.915311242174</v>
      </c>
      <c r="AL15" s="6">
        <v>21606.166069037346</v>
      </c>
      <c r="AM15" s="6">
        <v>21581.049312320665</v>
      </c>
      <c r="AN15" s="6">
        <v>21540.003436616735</v>
      </c>
      <c r="AO15" s="6">
        <v>21481.96586878812</v>
      </c>
      <c r="AP15" s="6">
        <v>21411.086765023691</v>
      </c>
    </row>
    <row r="16" spans="1:42" x14ac:dyDescent="0.25">
      <c r="A16" s="5" t="s">
        <v>16</v>
      </c>
      <c r="B16" s="6">
        <v>12165</v>
      </c>
      <c r="C16" s="6">
        <v>12835.160781400002</v>
      </c>
      <c r="D16" s="6">
        <v>12905.416883580638</v>
      </c>
      <c r="E16" s="6">
        <v>12985.294727497203</v>
      </c>
      <c r="F16" s="6">
        <v>13046.817121176404</v>
      </c>
      <c r="G16" s="6">
        <v>13110.475055463194</v>
      </c>
      <c r="H16" s="6">
        <v>13175.582680374635</v>
      </c>
      <c r="I16" s="6">
        <v>13125.304690283094</v>
      </c>
      <c r="J16" s="6">
        <v>13080.89757440935</v>
      </c>
      <c r="K16" s="6">
        <v>13102.497616947898</v>
      </c>
      <c r="L16" s="6">
        <v>13106.09608367442</v>
      </c>
      <c r="M16" s="6">
        <v>13125.699601873615</v>
      </c>
      <c r="N16" s="6">
        <v>13203.846818947281</v>
      </c>
      <c r="O16" s="6">
        <v>13271.522012841278</v>
      </c>
      <c r="P16" s="6">
        <v>13317.299164689206</v>
      </c>
      <c r="Q16" s="6">
        <v>13384.544013501039</v>
      </c>
      <c r="R16" s="6">
        <v>13460.362369148346</v>
      </c>
      <c r="S16" s="6">
        <v>13532.554444682941</v>
      </c>
      <c r="T16" s="6">
        <v>13579.177652255239</v>
      </c>
      <c r="U16" s="6">
        <v>13625.650740779647</v>
      </c>
      <c r="V16" s="6">
        <v>13680.485521505005</v>
      </c>
      <c r="W16" s="6">
        <v>13733.337992785742</v>
      </c>
      <c r="X16" s="6">
        <v>13782.490075264777</v>
      </c>
      <c r="Y16" s="6">
        <v>13832.62379552526</v>
      </c>
      <c r="Z16" s="6">
        <v>13886.093169986851</v>
      </c>
      <c r="AA16" s="6">
        <v>13938.535313195025</v>
      </c>
      <c r="AB16" s="6">
        <v>13988.257760597096</v>
      </c>
      <c r="AC16" s="6">
        <v>14020.476535681986</v>
      </c>
      <c r="AD16" s="6">
        <v>14042.203213284924</v>
      </c>
      <c r="AE16" s="6">
        <v>14045.460726416644</v>
      </c>
      <c r="AF16" s="6">
        <v>14026.389447157255</v>
      </c>
      <c r="AG16" s="6">
        <v>14005.358882492017</v>
      </c>
      <c r="AH16" s="6">
        <v>13981.368562221129</v>
      </c>
      <c r="AI16" s="6">
        <v>13951.913517472474</v>
      </c>
      <c r="AJ16" s="6">
        <v>13923.126950924063</v>
      </c>
      <c r="AK16" s="6">
        <v>13904.662605439054</v>
      </c>
      <c r="AL16" s="6">
        <v>13887.917346586924</v>
      </c>
      <c r="AM16" s="6">
        <v>13876.721936955088</v>
      </c>
      <c r="AN16" s="6">
        <v>13866.490914404694</v>
      </c>
      <c r="AO16" s="6">
        <v>13857.53541644203</v>
      </c>
      <c r="AP16" s="6">
        <v>13851.598807150678</v>
      </c>
    </row>
    <row r="17" spans="1:42" x14ac:dyDescent="0.25">
      <c r="A17" s="5" t="s">
        <v>17</v>
      </c>
      <c r="B17" s="6">
        <v>14591</v>
      </c>
      <c r="C17" s="6">
        <v>18157.451038305</v>
      </c>
      <c r="D17" s="6">
        <v>18331.133139809179</v>
      </c>
      <c r="E17" s="6">
        <v>18504.563081626678</v>
      </c>
      <c r="F17" s="6">
        <v>18645.415182116631</v>
      </c>
      <c r="G17" s="6">
        <v>18813.287179311668</v>
      </c>
      <c r="H17" s="6">
        <v>19017.988265197309</v>
      </c>
      <c r="I17" s="6">
        <v>19061.521943789903</v>
      </c>
      <c r="J17" s="6">
        <v>19108.714608331546</v>
      </c>
      <c r="K17" s="6">
        <v>19240.05902613432</v>
      </c>
      <c r="L17" s="6">
        <v>19298.283002198579</v>
      </c>
      <c r="M17" s="6">
        <v>19441.095749254946</v>
      </c>
      <c r="N17" s="6">
        <v>19467.468959854952</v>
      </c>
      <c r="O17" s="6">
        <v>19505.699293562771</v>
      </c>
      <c r="P17" s="6">
        <v>19561.357268013162</v>
      </c>
      <c r="Q17" s="6">
        <v>19600.388310428159</v>
      </c>
      <c r="R17" s="6">
        <v>19661.877561652182</v>
      </c>
      <c r="S17" s="6">
        <v>19744.195104776642</v>
      </c>
      <c r="T17" s="6">
        <v>19806.919803336543</v>
      </c>
      <c r="U17" s="6">
        <v>19865.414025604303</v>
      </c>
      <c r="V17" s="6">
        <v>19913.403860376686</v>
      </c>
      <c r="W17" s="6">
        <v>19964.141761833329</v>
      </c>
      <c r="X17" s="6">
        <v>20015.624479003964</v>
      </c>
      <c r="Y17" s="6">
        <v>20071.42160570429</v>
      </c>
      <c r="Z17" s="6">
        <v>20115.323852549805</v>
      </c>
      <c r="AA17" s="6">
        <v>20158.890750884486</v>
      </c>
      <c r="AB17" s="6">
        <v>20197.831158408029</v>
      </c>
      <c r="AC17" s="6">
        <v>20300.958075701055</v>
      </c>
      <c r="AD17" s="6">
        <v>20383.763728453665</v>
      </c>
      <c r="AE17" s="6">
        <v>20434.576930181956</v>
      </c>
      <c r="AF17" s="6">
        <v>20445.065072652316</v>
      </c>
      <c r="AG17" s="6">
        <v>20439.428688100899</v>
      </c>
      <c r="AH17" s="6">
        <v>20423.534591469877</v>
      </c>
      <c r="AI17" s="6">
        <v>20406.444279999494</v>
      </c>
      <c r="AJ17" s="6">
        <v>20388.701546111053</v>
      </c>
      <c r="AK17" s="6">
        <v>20371.864931765474</v>
      </c>
      <c r="AL17" s="6">
        <v>20354.337606153855</v>
      </c>
      <c r="AM17" s="6">
        <v>20339.762521443368</v>
      </c>
      <c r="AN17" s="6">
        <v>20325.059829787562</v>
      </c>
      <c r="AO17" s="6">
        <v>20311.971078438433</v>
      </c>
      <c r="AP17" s="6">
        <v>20301.688417109031</v>
      </c>
    </row>
    <row r="18" spans="1:42" x14ac:dyDescent="0.25">
      <c r="A18" s="5" t="s">
        <v>18</v>
      </c>
      <c r="B18" s="6">
        <v>11877</v>
      </c>
      <c r="C18" s="6">
        <v>11768.701265810003</v>
      </c>
      <c r="D18" s="6">
        <v>11863.531862387637</v>
      </c>
      <c r="E18" s="6">
        <v>11933.479374023716</v>
      </c>
      <c r="F18" s="6">
        <v>11990.214532839635</v>
      </c>
      <c r="G18" s="6">
        <v>12039.527084142395</v>
      </c>
      <c r="H18" s="6">
        <v>12082.994984096102</v>
      </c>
      <c r="I18" s="6">
        <v>12031.807494806095</v>
      </c>
      <c r="J18" s="6">
        <v>11980.826047429697</v>
      </c>
      <c r="K18" s="6">
        <v>11984.991929236838</v>
      </c>
      <c r="L18" s="6">
        <v>11956.135136106905</v>
      </c>
      <c r="M18" s="6">
        <v>11954.526010802056</v>
      </c>
      <c r="N18" s="6">
        <v>12018.233881351505</v>
      </c>
      <c r="O18" s="6">
        <v>12088.52053770637</v>
      </c>
      <c r="P18" s="6">
        <v>12154.91876285645</v>
      </c>
      <c r="Q18" s="6">
        <v>12230.445601358366</v>
      </c>
      <c r="R18" s="6">
        <v>12336.144640190652</v>
      </c>
      <c r="S18" s="6">
        <v>12419.350754779229</v>
      </c>
      <c r="T18" s="6">
        <v>12496.053722665552</v>
      </c>
      <c r="U18" s="6">
        <v>12559.212762828061</v>
      </c>
      <c r="V18" s="6">
        <v>12626.298354969276</v>
      </c>
      <c r="W18" s="6">
        <v>12689.03907258326</v>
      </c>
      <c r="X18" s="6">
        <v>12748.579998205238</v>
      </c>
      <c r="Y18" s="6">
        <v>12812.885613841405</v>
      </c>
      <c r="Z18" s="6">
        <v>12875.700046063257</v>
      </c>
      <c r="AA18" s="6">
        <v>12939.390832015111</v>
      </c>
      <c r="AB18" s="6">
        <v>12997.842577728808</v>
      </c>
      <c r="AC18" s="6">
        <v>13029.686464565575</v>
      </c>
      <c r="AD18" s="6">
        <v>13050.01183084092</v>
      </c>
      <c r="AE18" s="6">
        <v>13050.470384172626</v>
      </c>
      <c r="AF18" s="6">
        <v>13030.647410193393</v>
      </c>
      <c r="AG18" s="6">
        <v>13005.682144334802</v>
      </c>
      <c r="AH18" s="6">
        <v>12978.026483573927</v>
      </c>
      <c r="AI18" s="6">
        <v>12946.778487807052</v>
      </c>
      <c r="AJ18" s="6">
        <v>12919.758300692096</v>
      </c>
      <c r="AK18" s="6">
        <v>12893.839790927104</v>
      </c>
      <c r="AL18" s="6">
        <v>12867.493892853036</v>
      </c>
      <c r="AM18" s="6">
        <v>12842.692869180546</v>
      </c>
      <c r="AN18" s="6">
        <v>12818.152768326356</v>
      </c>
      <c r="AO18" s="6">
        <v>12793.278246035761</v>
      </c>
      <c r="AP18" s="6">
        <v>12769.584164262347</v>
      </c>
    </row>
    <row r="19" spans="1:42" x14ac:dyDescent="0.25">
      <c r="A19" s="5" t="s">
        <v>19</v>
      </c>
      <c r="B19" s="6">
        <v>13977</v>
      </c>
      <c r="C19" s="6">
        <v>14354.343191749993</v>
      </c>
      <c r="D19" s="6">
        <v>14459.804230327953</v>
      </c>
      <c r="E19" s="6">
        <v>14541.809865543128</v>
      </c>
      <c r="F19" s="6">
        <v>14592.035039535303</v>
      </c>
      <c r="G19" s="6">
        <v>14647.342741480501</v>
      </c>
      <c r="H19" s="6">
        <v>14735.520789451955</v>
      </c>
      <c r="I19" s="6">
        <v>14722.941278947808</v>
      </c>
      <c r="J19" s="6">
        <v>14679.824430388733</v>
      </c>
      <c r="K19" s="6">
        <v>14711.180082361787</v>
      </c>
      <c r="L19" s="6">
        <v>14725.274735890436</v>
      </c>
      <c r="M19" s="6">
        <v>14732.967170968546</v>
      </c>
      <c r="N19" s="6">
        <v>14827.715944702459</v>
      </c>
      <c r="O19" s="6">
        <v>14931.931542326705</v>
      </c>
      <c r="P19" s="6">
        <v>14993.521459852826</v>
      </c>
      <c r="Q19" s="6">
        <v>15088.88357073099</v>
      </c>
      <c r="R19" s="6">
        <v>15202.123764885348</v>
      </c>
      <c r="S19" s="6">
        <v>15297.360294300595</v>
      </c>
      <c r="T19" s="6">
        <v>15373.218688280107</v>
      </c>
      <c r="U19" s="6">
        <v>15454.701311894816</v>
      </c>
      <c r="V19" s="6">
        <v>15525.881557126626</v>
      </c>
      <c r="W19" s="6">
        <v>15599.359336415731</v>
      </c>
      <c r="X19" s="6">
        <v>15703.366121750412</v>
      </c>
      <c r="Y19" s="6">
        <v>15777.928347542749</v>
      </c>
      <c r="Z19" s="6">
        <v>15851.636521462269</v>
      </c>
      <c r="AA19" s="6">
        <v>15925.309316376339</v>
      </c>
      <c r="AB19" s="6">
        <v>15990.626469228626</v>
      </c>
      <c r="AC19" s="6">
        <v>16097.803446533613</v>
      </c>
      <c r="AD19" s="6">
        <v>16278.908868629158</v>
      </c>
      <c r="AE19" s="6">
        <v>16517.68524017747</v>
      </c>
      <c r="AF19" s="6">
        <v>16788.37781199993</v>
      </c>
      <c r="AG19" s="6">
        <v>17078.293837967463</v>
      </c>
      <c r="AH19" s="6">
        <v>17379.284851550186</v>
      </c>
      <c r="AI19" s="6">
        <v>17686.068149138049</v>
      </c>
      <c r="AJ19" s="6">
        <v>17997.620254876838</v>
      </c>
      <c r="AK19" s="6">
        <v>18309.467218129867</v>
      </c>
      <c r="AL19" s="6">
        <v>18620.830597802938</v>
      </c>
      <c r="AM19" s="6">
        <v>18934.945364776744</v>
      </c>
      <c r="AN19" s="6">
        <v>19248.873323429303</v>
      </c>
      <c r="AO19" s="6">
        <v>19562.50245930245</v>
      </c>
      <c r="AP19" s="6">
        <v>19876.193608697908</v>
      </c>
    </row>
    <row r="20" spans="1:42" x14ac:dyDescent="0.25">
      <c r="A20" s="5" t="s">
        <v>20</v>
      </c>
      <c r="B20" s="6">
        <v>14591</v>
      </c>
      <c r="C20" s="6">
        <v>16582.94894079601</v>
      </c>
      <c r="D20" s="6">
        <v>16734.65464597756</v>
      </c>
      <c r="E20" s="6">
        <v>16927.890296754384</v>
      </c>
      <c r="F20" s="6">
        <v>17092.388475290634</v>
      </c>
      <c r="G20" s="6">
        <v>17249.11636708898</v>
      </c>
      <c r="H20" s="6">
        <v>17448.531924166229</v>
      </c>
      <c r="I20" s="6">
        <v>17479.79252384089</v>
      </c>
      <c r="J20" s="6">
        <v>17502.635336764841</v>
      </c>
      <c r="K20" s="6">
        <v>17610.047248492476</v>
      </c>
      <c r="L20" s="6">
        <v>17626.718110224698</v>
      </c>
      <c r="M20" s="6">
        <v>17728.034930718783</v>
      </c>
      <c r="N20" s="6">
        <v>17774.190375053706</v>
      </c>
      <c r="O20" s="6">
        <v>17818.953171275924</v>
      </c>
      <c r="P20" s="6">
        <v>17845.653127352729</v>
      </c>
      <c r="Q20" s="6">
        <v>17872.2815608731</v>
      </c>
      <c r="R20" s="6">
        <v>17915.327809419188</v>
      </c>
      <c r="S20" s="6">
        <v>17996.24372139735</v>
      </c>
      <c r="T20" s="6">
        <v>18048.917497684495</v>
      </c>
      <c r="U20" s="6">
        <v>18089.716656010558</v>
      </c>
      <c r="V20" s="6">
        <v>18136.191006280529</v>
      </c>
      <c r="W20" s="6">
        <v>18168.537466461017</v>
      </c>
      <c r="X20" s="6">
        <v>18202.965995391238</v>
      </c>
      <c r="Y20" s="6">
        <v>18234.455105245092</v>
      </c>
      <c r="Z20" s="6">
        <v>18267.371008451999</v>
      </c>
      <c r="AA20" s="6">
        <v>18300.52179731576</v>
      </c>
      <c r="AB20" s="6">
        <v>18329.679330163381</v>
      </c>
      <c r="AC20" s="6">
        <v>18404.899617920819</v>
      </c>
      <c r="AD20" s="6">
        <v>18465.739983975873</v>
      </c>
      <c r="AE20" s="6">
        <v>18500.115391292689</v>
      </c>
      <c r="AF20" s="6">
        <v>18499.318620629303</v>
      </c>
      <c r="AG20" s="6">
        <v>18484.840173954344</v>
      </c>
      <c r="AH20" s="6">
        <v>18460.299982479417</v>
      </c>
      <c r="AI20" s="6">
        <v>18435.739525423967</v>
      </c>
      <c r="AJ20" s="6">
        <v>18411.703254702505</v>
      </c>
      <c r="AK20" s="6">
        <v>18389.57056176339</v>
      </c>
      <c r="AL20" s="6">
        <v>18368.602938771019</v>
      </c>
      <c r="AM20" s="6">
        <v>18350.073883051802</v>
      </c>
      <c r="AN20" s="6">
        <v>18332.954139553913</v>
      </c>
      <c r="AO20" s="6">
        <v>18316.777290118738</v>
      </c>
      <c r="AP20" s="6">
        <v>18304.755194191795</v>
      </c>
    </row>
    <row r="21" spans="1:42" x14ac:dyDescent="0.25">
      <c r="A21" s="5" t="s">
        <v>21</v>
      </c>
      <c r="B21" s="6">
        <v>14784</v>
      </c>
      <c r="C21" s="6">
        <v>16602.783413170997</v>
      </c>
      <c r="D21" s="6">
        <v>16840.260505682083</v>
      </c>
      <c r="E21" s="6">
        <v>17019.657452306346</v>
      </c>
      <c r="F21" s="6">
        <v>17176.24142039572</v>
      </c>
      <c r="G21" s="6">
        <v>17299.77425685625</v>
      </c>
      <c r="H21" s="6">
        <v>17494.247536352461</v>
      </c>
      <c r="I21" s="6">
        <v>17512.137920385103</v>
      </c>
      <c r="J21" s="6">
        <v>17523.641400000612</v>
      </c>
      <c r="K21" s="6">
        <v>17731.525858312678</v>
      </c>
      <c r="L21" s="6">
        <v>17757.471838298967</v>
      </c>
      <c r="M21" s="6">
        <v>17857.598373933291</v>
      </c>
      <c r="N21" s="6">
        <v>17999.490907107407</v>
      </c>
      <c r="O21" s="6">
        <v>18128.502359263082</v>
      </c>
      <c r="P21" s="6">
        <v>18249.347714280833</v>
      </c>
      <c r="Q21" s="6">
        <v>18375.125501488899</v>
      </c>
      <c r="R21" s="6">
        <v>18515.739904564634</v>
      </c>
      <c r="S21" s="6">
        <v>18667.552427220253</v>
      </c>
      <c r="T21" s="6">
        <v>18813.480430796008</v>
      </c>
      <c r="U21" s="6">
        <v>18944.89609668804</v>
      </c>
      <c r="V21" s="6">
        <v>19058.376250400554</v>
      </c>
      <c r="W21" s="6">
        <v>19188.920690261344</v>
      </c>
      <c r="X21" s="6">
        <v>19326.643979889999</v>
      </c>
      <c r="Y21" s="6">
        <v>19481.584797253581</v>
      </c>
      <c r="Z21" s="6">
        <v>19617.770367657216</v>
      </c>
      <c r="AA21" s="6">
        <v>19753.48680843092</v>
      </c>
      <c r="AB21" s="6">
        <v>19883.971126813711</v>
      </c>
      <c r="AC21" s="6">
        <v>20008.622779891473</v>
      </c>
      <c r="AD21" s="6">
        <v>20112.6469693648</v>
      </c>
      <c r="AE21" s="6">
        <v>20231.740991915205</v>
      </c>
      <c r="AF21" s="6">
        <v>20382.40789714198</v>
      </c>
      <c r="AG21" s="6">
        <v>20548.818923483097</v>
      </c>
      <c r="AH21" s="6">
        <v>20718.813026154367</v>
      </c>
      <c r="AI21" s="6">
        <v>20883.681644632834</v>
      </c>
      <c r="AJ21" s="6">
        <v>21045.092766860616</v>
      </c>
      <c r="AK21" s="6">
        <v>21199.083145015182</v>
      </c>
      <c r="AL21" s="6">
        <v>21346.767612596876</v>
      </c>
      <c r="AM21" s="6">
        <v>21486.977404268375</v>
      </c>
      <c r="AN21" s="6">
        <v>21618.629442011035</v>
      </c>
      <c r="AO21" s="6">
        <v>21740.1457782982</v>
      </c>
      <c r="AP21" s="6">
        <v>21854.905823149373</v>
      </c>
    </row>
    <row r="22" spans="1:42" x14ac:dyDescent="0.25">
      <c r="A22" s="5" t="s">
        <v>22</v>
      </c>
      <c r="B22" s="6">
        <v>14190</v>
      </c>
      <c r="C22" s="6">
        <v>16144.390654171</v>
      </c>
      <c r="D22" s="6">
        <v>16334.433163064254</v>
      </c>
      <c r="E22" s="6">
        <v>16569.322196538062</v>
      </c>
      <c r="F22" s="6">
        <v>16766.761947388444</v>
      </c>
      <c r="G22" s="6">
        <v>16932.23668637178</v>
      </c>
      <c r="H22" s="6">
        <v>17119.223848559399</v>
      </c>
      <c r="I22" s="6">
        <v>17177.705345617938</v>
      </c>
      <c r="J22" s="6">
        <v>17291.206285846267</v>
      </c>
      <c r="K22" s="6">
        <v>17511.256984130276</v>
      </c>
      <c r="L22" s="6">
        <v>17627.338073932973</v>
      </c>
      <c r="M22" s="6">
        <v>17790.702748986609</v>
      </c>
      <c r="N22" s="6">
        <v>17875.908360463683</v>
      </c>
      <c r="O22" s="6">
        <v>17978.03975193244</v>
      </c>
      <c r="P22" s="6">
        <v>18064.618213192854</v>
      </c>
      <c r="Q22" s="6">
        <v>18123.342774485292</v>
      </c>
      <c r="R22" s="6">
        <v>18205.931246949123</v>
      </c>
      <c r="S22" s="6">
        <v>18351.251669040455</v>
      </c>
      <c r="T22" s="6">
        <v>18461.572612364627</v>
      </c>
      <c r="U22" s="6">
        <v>18564.409384788636</v>
      </c>
      <c r="V22" s="6">
        <v>18660.649616299546</v>
      </c>
      <c r="W22" s="6">
        <v>18754.221619110191</v>
      </c>
      <c r="X22" s="6">
        <v>18849.715536107036</v>
      </c>
      <c r="Y22" s="6">
        <v>18940.039219870669</v>
      </c>
      <c r="Z22" s="6">
        <v>19025.571964490875</v>
      </c>
      <c r="AA22" s="6">
        <v>19108.666823611398</v>
      </c>
      <c r="AB22" s="6">
        <v>19189.340810837326</v>
      </c>
      <c r="AC22" s="6">
        <v>19266.017719265179</v>
      </c>
      <c r="AD22" s="6">
        <v>19323.525580350495</v>
      </c>
      <c r="AE22" s="6">
        <v>19350.407089120428</v>
      </c>
      <c r="AF22" s="6">
        <v>19341.080214353457</v>
      </c>
      <c r="AG22" s="6">
        <v>19317.853769823261</v>
      </c>
      <c r="AH22" s="6">
        <v>19286.714974638722</v>
      </c>
      <c r="AI22" s="6">
        <v>19252.798159323756</v>
      </c>
      <c r="AJ22" s="6">
        <v>19222.751663091662</v>
      </c>
      <c r="AK22" s="6">
        <v>19195.492216356157</v>
      </c>
      <c r="AL22" s="6">
        <v>19170.554295400831</v>
      </c>
      <c r="AM22" s="6">
        <v>19149.728355485473</v>
      </c>
      <c r="AN22" s="6">
        <v>19131.118552441294</v>
      </c>
      <c r="AO22" s="6">
        <v>19115.281198796827</v>
      </c>
      <c r="AP22" s="6">
        <v>19104.459508535485</v>
      </c>
    </row>
    <row r="23" spans="1:42" x14ac:dyDescent="0.25">
      <c r="A23" s="5" t="s">
        <v>23</v>
      </c>
      <c r="B23" s="6">
        <v>13393</v>
      </c>
      <c r="C23" s="6">
        <v>17140.824919140003</v>
      </c>
      <c r="D23" s="6">
        <v>17365.665155718802</v>
      </c>
      <c r="E23" s="6">
        <v>17588.520228763315</v>
      </c>
      <c r="F23" s="6">
        <v>17816.244729139726</v>
      </c>
      <c r="G23" s="6">
        <v>18004.779698360395</v>
      </c>
      <c r="H23" s="6">
        <v>18241.675090088371</v>
      </c>
      <c r="I23" s="6">
        <v>18309.037302853274</v>
      </c>
      <c r="J23" s="6">
        <v>18326.655380585536</v>
      </c>
      <c r="K23" s="6">
        <v>18476.392572312612</v>
      </c>
      <c r="L23" s="6">
        <v>18490.2745672479</v>
      </c>
      <c r="M23" s="6">
        <v>18604.275715631673</v>
      </c>
      <c r="N23" s="6">
        <v>18773.535392887065</v>
      </c>
      <c r="O23" s="6">
        <v>18957.708276312074</v>
      </c>
      <c r="P23" s="6">
        <v>19099.167930727101</v>
      </c>
      <c r="Q23" s="6">
        <v>19282.516138789255</v>
      </c>
      <c r="R23" s="6">
        <v>19484.883149157507</v>
      </c>
      <c r="S23" s="6">
        <v>19877.904187910601</v>
      </c>
      <c r="T23" s="6">
        <v>20223.358677803397</v>
      </c>
      <c r="U23" s="6">
        <v>20602.166294661103</v>
      </c>
      <c r="V23" s="6">
        <v>20961.982681684291</v>
      </c>
      <c r="W23" s="6">
        <v>21332.00496415899</v>
      </c>
      <c r="X23" s="6">
        <v>21690.062033167829</v>
      </c>
      <c r="Y23" s="6">
        <v>22076.248133554116</v>
      </c>
      <c r="Z23" s="6">
        <v>22451.546287980778</v>
      </c>
      <c r="AA23" s="6">
        <v>22828.965123535418</v>
      </c>
      <c r="AB23" s="6">
        <v>23203.557424803825</v>
      </c>
      <c r="AC23" s="6">
        <v>23379.501096627027</v>
      </c>
      <c r="AD23" s="6">
        <v>23533.918624288468</v>
      </c>
      <c r="AE23" s="6">
        <v>23675.446075568558</v>
      </c>
      <c r="AF23" s="6">
        <v>23850.094219706451</v>
      </c>
      <c r="AG23" s="6">
        <v>24036.403805648704</v>
      </c>
      <c r="AH23" s="6">
        <v>24221.114008733864</v>
      </c>
      <c r="AI23" s="6">
        <v>24398.804537710337</v>
      </c>
      <c r="AJ23" s="6">
        <v>24565.749990122004</v>
      </c>
      <c r="AK23" s="6">
        <v>24722.642072786446</v>
      </c>
      <c r="AL23" s="6">
        <v>24867.821469560618</v>
      </c>
      <c r="AM23" s="6">
        <v>25002.534197687153</v>
      </c>
      <c r="AN23" s="6">
        <v>25124.551927658973</v>
      </c>
      <c r="AO23" s="6">
        <v>25234.602927093241</v>
      </c>
      <c r="AP23" s="6">
        <v>25338.283817798012</v>
      </c>
    </row>
    <row r="24" spans="1:42" x14ac:dyDescent="0.25">
      <c r="A24" s="5" t="s">
        <v>24</v>
      </c>
      <c r="B24" s="6">
        <v>16499</v>
      </c>
      <c r="C24" s="6">
        <v>17553.788484415003</v>
      </c>
      <c r="D24" s="6">
        <v>17868.226662754725</v>
      </c>
      <c r="E24" s="6">
        <v>18029.672827046354</v>
      </c>
      <c r="F24" s="6">
        <v>18222.875724529313</v>
      </c>
      <c r="G24" s="6">
        <v>18352.258850240705</v>
      </c>
      <c r="H24" s="6">
        <v>18577.930058712882</v>
      </c>
      <c r="I24" s="6">
        <v>18638.637907602151</v>
      </c>
      <c r="J24" s="6">
        <v>18823.730723569875</v>
      </c>
      <c r="K24" s="6">
        <v>18929.079500867214</v>
      </c>
      <c r="L24" s="6">
        <v>18935.138863375778</v>
      </c>
      <c r="M24" s="6">
        <v>19134.188654326448</v>
      </c>
      <c r="N24" s="6">
        <v>19372.59758696712</v>
      </c>
      <c r="O24" s="6">
        <v>19607.196306544643</v>
      </c>
      <c r="P24" s="6">
        <v>19841.972106921177</v>
      </c>
      <c r="Q24" s="6">
        <v>20059.96184245835</v>
      </c>
      <c r="R24" s="6">
        <v>20323.060498959785</v>
      </c>
      <c r="S24" s="6">
        <v>20485.999593212331</v>
      </c>
      <c r="T24" s="6">
        <v>20597.74486315652</v>
      </c>
      <c r="U24" s="6">
        <v>20713.471682068473</v>
      </c>
      <c r="V24" s="6">
        <v>20803.842737703126</v>
      </c>
      <c r="W24" s="6">
        <v>20910.820421443183</v>
      </c>
      <c r="X24" s="6">
        <v>21014.853361824244</v>
      </c>
      <c r="Y24" s="6">
        <v>21124.598622923975</v>
      </c>
      <c r="Z24" s="6">
        <v>21218.624400640372</v>
      </c>
      <c r="AA24" s="6">
        <v>21309.155628602679</v>
      </c>
      <c r="AB24" s="6">
        <v>21397.862835826851</v>
      </c>
      <c r="AC24" s="6">
        <v>21509.436030635519</v>
      </c>
      <c r="AD24" s="6">
        <v>21589.260609078094</v>
      </c>
      <c r="AE24" s="6">
        <v>21627.665409872163</v>
      </c>
      <c r="AF24" s="6">
        <v>21625.57326970985</v>
      </c>
      <c r="AG24" s="6">
        <v>21635.60322701366</v>
      </c>
      <c r="AH24" s="6">
        <v>21642.388481974227</v>
      </c>
      <c r="AI24" s="6">
        <v>21642.791643455195</v>
      </c>
      <c r="AJ24" s="6">
        <v>21634.079631005956</v>
      </c>
      <c r="AK24" s="6">
        <v>21614.883309832705</v>
      </c>
      <c r="AL24" s="6">
        <v>21582.574548696641</v>
      </c>
      <c r="AM24" s="6">
        <v>21537.601028216777</v>
      </c>
      <c r="AN24" s="6">
        <v>21513.201787134018</v>
      </c>
      <c r="AO24" s="6">
        <v>21518.942543277841</v>
      </c>
      <c r="AP24" s="6">
        <v>21529.771550391491</v>
      </c>
    </row>
    <row r="25" spans="1:42" x14ac:dyDescent="0.25">
      <c r="A25" s="5" t="s">
        <v>25</v>
      </c>
      <c r="B25" s="7">
        <v>15715</v>
      </c>
      <c r="C25" s="6">
        <v>16801.662625188001</v>
      </c>
      <c r="D25" s="6">
        <v>16951.359843277256</v>
      </c>
      <c r="E25" s="6">
        <v>17046.616389836399</v>
      </c>
      <c r="F25" s="6">
        <v>17171.364662787029</v>
      </c>
      <c r="G25" s="6">
        <v>17265.054237198245</v>
      </c>
      <c r="H25" s="6">
        <v>17408.839346082841</v>
      </c>
      <c r="I25" s="6">
        <v>17404.105616417557</v>
      </c>
      <c r="J25" s="6">
        <v>17312.136053523187</v>
      </c>
      <c r="K25" s="6">
        <v>17333.768664986506</v>
      </c>
      <c r="L25" s="6">
        <v>17313.687147026361</v>
      </c>
      <c r="M25" s="6">
        <v>17349.559877347307</v>
      </c>
      <c r="N25" s="6">
        <v>17349.01753453819</v>
      </c>
      <c r="O25" s="6">
        <v>17350.334216215302</v>
      </c>
      <c r="P25" s="6">
        <v>17402.07517969621</v>
      </c>
      <c r="Q25" s="6">
        <v>17444.285062405455</v>
      </c>
      <c r="R25" s="6">
        <v>17498.962994515863</v>
      </c>
      <c r="S25" s="6">
        <v>17577.827407256209</v>
      </c>
      <c r="T25" s="6">
        <v>17618.612858913661</v>
      </c>
      <c r="U25" s="6">
        <v>17645.746731821197</v>
      </c>
      <c r="V25" s="6">
        <v>17671.790177730771</v>
      </c>
      <c r="W25" s="6">
        <v>17710.946449754072</v>
      </c>
      <c r="X25" s="6">
        <v>17740.061433635561</v>
      </c>
      <c r="Y25" s="6">
        <v>17802.619803371566</v>
      </c>
      <c r="Z25" s="6">
        <v>17845.087525853836</v>
      </c>
      <c r="AA25" s="6">
        <v>17884.35264392697</v>
      </c>
      <c r="AB25" s="6">
        <v>17921.738557215998</v>
      </c>
      <c r="AC25" s="6">
        <v>17993.098833857493</v>
      </c>
      <c r="AD25" s="6">
        <v>18048.548473750987</v>
      </c>
      <c r="AE25" s="6">
        <v>18103.480016377795</v>
      </c>
      <c r="AF25" s="6">
        <v>18181.721683205429</v>
      </c>
      <c r="AG25" s="6">
        <v>18268.425589153703</v>
      </c>
      <c r="AH25" s="6">
        <v>18354.992213547175</v>
      </c>
      <c r="AI25" s="6">
        <v>18435.947339445698</v>
      </c>
      <c r="AJ25" s="6">
        <v>18511.746715578822</v>
      </c>
      <c r="AK25" s="6">
        <v>18576.699474698056</v>
      </c>
      <c r="AL25" s="6">
        <v>18630.78657018923</v>
      </c>
      <c r="AM25" s="6">
        <v>18676.739634904559</v>
      </c>
      <c r="AN25" s="6">
        <v>18710.867703065222</v>
      </c>
      <c r="AO25" s="6">
        <v>18734.886382387318</v>
      </c>
      <c r="AP25" s="6">
        <v>18749.974569796708</v>
      </c>
    </row>
    <row r="26" spans="1:42" x14ac:dyDescent="0.25">
      <c r="A26" s="8" t="s">
        <v>26</v>
      </c>
      <c r="B26" s="9">
        <f>SUM(B2:B25)</f>
        <v>330596</v>
      </c>
      <c r="C26" s="9">
        <f t="shared" ref="C26:AP26" si="0">SUM(C2:C25)</f>
        <v>364815.00000032509</v>
      </c>
      <c r="D26" s="9">
        <f t="shared" si="0"/>
        <v>368885.99999999994</v>
      </c>
      <c r="E26" s="9">
        <f t="shared" si="0"/>
        <v>372752</v>
      </c>
      <c r="F26" s="9">
        <f t="shared" si="0"/>
        <v>376039.99999999994</v>
      </c>
      <c r="G26" s="9">
        <f t="shared" si="0"/>
        <v>379031</v>
      </c>
      <c r="H26" s="9">
        <f t="shared" si="0"/>
        <v>382793.34434701584</v>
      </c>
      <c r="I26" s="9">
        <f t="shared" si="0"/>
        <v>383312.07777697966</v>
      </c>
      <c r="J26" s="9">
        <f t="shared" si="0"/>
        <v>387923.60003463429</v>
      </c>
      <c r="K26" s="9">
        <f t="shared" si="0"/>
        <v>392506.28870465455</v>
      </c>
      <c r="L26" s="9">
        <f t="shared" si="0"/>
        <v>396356.80320136208</v>
      </c>
      <c r="M26" s="9">
        <f t="shared" si="0"/>
        <v>400765.6738202236</v>
      </c>
      <c r="N26" s="9">
        <f t="shared" si="0"/>
        <v>404968.51108204399</v>
      </c>
      <c r="O26" s="9">
        <f t="shared" si="0"/>
        <v>409125.88448829297</v>
      </c>
      <c r="P26" s="9">
        <f t="shared" si="0"/>
        <v>413236.33424554305</v>
      </c>
      <c r="Q26" s="9">
        <f t="shared" si="0"/>
        <v>417234.52231369389</v>
      </c>
      <c r="R26" s="9">
        <f t="shared" si="0"/>
        <v>421854.83127253311</v>
      </c>
      <c r="S26" s="9">
        <f t="shared" si="0"/>
        <v>426636.05235042796</v>
      </c>
      <c r="T26" s="9">
        <f t="shared" si="0"/>
        <v>430828.26528200408</v>
      </c>
      <c r="U26" s="9">
        <f t="shared" si="0"/>
        <v>434937.99566851102</v>
      </c>
      <c r="V26" s="9">
        <f t="shared" si="0"/>
        <v>438949.33426249516</v>
      </c>
      <c r="W26" s="9">
        <f t="shared" si="0"/>
        <v>443051.88852509466</v>
      </c>
      <c r="X26" s="9">
        <f t="shared" si="0"/>
        <v>447233.0815309991</v>
      </c>
      <c r="Y26" s="9">
        <f t="shared" si="0"/>
        <v>451379.41421482578</v>
      </c>
      <c r="Z26" s="9">
        <f t="shared" si="0"/>
        <v>455455.44991630432</v>
      </c>
      <c r="AA26" s="9">
        <f t="shared" si="0"/>
        <v>459519.38340030401</v>
      </c>
      <c r="AB26" s="9">
        <f t="shared" si="0"/>
        <v>463527.29314398317</v>
      </c>
      <c r="AC26" s="9">
        <f t="shared" si="0"/>
        <v>466390.86626230978</v>
      </c>
      <c r="AD26" s="9">
        <f t="shared" si="0"/>
        <v>469259.61446533503</v>
      </c>
      <c r="AE26" s="9">
        <f t="shared" si="0"/>
        <v>472060.81338427338</v>
      </c>
      <c r="AF26" s="9">
        <f t="shared" si="0"/>
        <v>474747.89123682328</v>
      </c>
      <c r="AG26" s="9">
        <f t="shared" si="0"/>
        <v>477473.26627656235</v>
      </c>
      <c r="AH26" s="9">
        <f t="shared" si="0"/>
        <v>480146.41538840492</v>
      </c>
      <c r="AI26" s="9">
        <f t="shared" si="0"/>
        <v>482780.70347417187</v>
      </c>
      <c r="AJ26" s="9">
        <f t="shared" si="0"/>
        <v>485381.9175574542</v>
      </c>
      <c r="AK26" s="9">
        <f t="shared" si="0"/>
        <v>487946.69301843946</v>
      </c>
      <c r="AL26" s="9">
        <f t="shared" si="0"/>
        <v>490476.30008652399</v>
      </c>
      <c r="AM26" s="9">
        <f t="shared" si="0"/>
        <v>492982.22536577831</v>
      </c>
      <c r="AN26" s="9">
        <f t="shared" si="0"/>
        <v>495459.84398459055</v>
      </c>
      <c r="AO26" s="9">
        <f t="shared" si="0"/>
        <v>497913.08746132272</v>
      </c>
      <c r="AP26" s="9">
        <f t="shared" si="0"/>
        <v>500378.08156034193</v>
      </c>
    </row>
    <row r="29" spans="1:42" x14ac:dyDescent="0.25">
      <c r="A29" t="s">
        <v>27</v>
      </c>
      <c r="B29" t="s">
        <v>28</v>
      </c>
    </row>
    <row r="30" spans="1:42" x14ac:dyDescent="0.25">
      <c r="B30" t="s">
        <v>29</v>
      </c>
    </row>
    <row r="31" spans="1:42" x14ac:dyDescent="0.25">
      <c r="B31" t="s">
        <v>30</v>
      </c>
    </row>
    <row r="32" spans="1:42" x14ac:dyDescent="0.25">
      <c r="K32" s="10"/>
    </row>
    <row r="33" spans="11:11" x14ac:dyDescent="0.25">
      <c r="K33" s="10"/>
    </row>
    <row r="34" spans="11:11" x14ac:dyDescent="0.25">
      <c r="K34" s="10"/>
    </row>
    <row r="35" spans="11:11" x14ac:dyDescent="0.25">
      <c r="K35" s="10"/>
    </row>
    <row r="36" spans="11:11" x14ac:dyDescent="0.25">
      <c r="K36" s="10"/>
    </row>
    <row r="37" spans="11:11" x14ac:dyDescent="0.25">
      <c r="K37" s="10"/>
    </row>
    <row r="38" spans="11:11" x14ac:dyDescent="0.25">
      <c r="K3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Croydon Population by Ward</vt:lpstr>
    </vt:vector>
  </TitlesOfParts>
  <Company>LBC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Fallon, Edmund</dc:creator>
  <cp:lastModifiedBy>Fallon, Edmund</cp:lastModifiedBy>
  <dcterms:created xsi:type="dcterms:W3CDTF">2017-03-30T10:38:33Z</dcterms:created>
  <dcterms:modified xsi:type="dcterms:W3CDTF">2017-03-30T10:50:28Z</dcterms:modified>
</cp:coreProperties>
</file>