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21" windowWidth="3195" windowHeight="11640" activeTab="0"/>
  </bookViews>
  <sheets>
    <sheet name="Sheet1 " sheetId="1" r:id="rId1"/>
    <sheet name="Sheet2" sheetId="2" r:id="rId2"/>
  </sheets>
  <definedNames>
    <definedName name="_xlnm._FilterDatabase" localSheetId="0" hidden="1">'Sheet1 '!$A$5:$H$61</definedName>
    <definedName name="_xlnm.Print_Area" localSheetId="0">'Sheet1 '!$A$1:$H$66</definedName>
  </definedNames>
  <calcPr fullCalcOnLoad="1"/>
</workbook>
</file>

<file path=xl/sharedStrings.xml><?xml version="1.0" encoding="utf-8"?>
<sst xmlns="http://schemas.openxmlformats.org/spreadsheetml/2006/main" count="347" uniqueCount="196">
  <si>
    <t>S106 Approved Expenditure Tracker</t>
  </si>
  <si>
    <t>Project Name</t>
  </si>
  <si>
    <t>Ward</t>
  </si>
  <si>
    <t>S106 Agreement Address</t>
  </si>
  <si>
    <t>Year</t>
  </si>
  <si>
    <t>Month</t>
  </si>
  <si>
    <t>Total Funding Approved</t>
  </si>
  <si>
    <t>S106 Agreement Number</t>
  </si>
  <si>
    <t>July</t>
  </si>
  <si>
    <t>S106 Purpose</t>
  </si>
  <si>
    <t>Broad Green</t>
  </si>
  <si>
    <t>Open Space</t>
  </si>
  <si>
    <t>04/04685/P</t>
  </si>
  <si>
    <t>Land Adj to Croydon Park Hotel, Altyre Road, Croydon.</t>
  </si>
  <si>
    <t>Old Town Masterplan</t>
  </si>
  <si>
    <t>Public Realm Improvements</t>
  </si>
  <si>
    <t>Fairfield</t>
  </si>
  <si>
    <t>August</t>
  </si>
  <si>
    <t>Trafalgar House, 2 Bedford Park</t>
  </si>
  <si>
    <t>College Green Paving Project</t>
  </si>
  <si>
    <t>99/03033/P</t>
  </si>
  <si>
    <t>Jury's Inn - Vision 2020</t>
  </si>
  <si>
    <t>Altitude 25</t>
  </si>
  <si>
    <t>Philip House, 6 Lansdowne Road</t>
  </si>
  <si>
    <t>11/00975/P</t>
  </si>
  <si>
    <t>03/00311/P</t>
  </si>
  <si>
    <t>07/01386/P</t>
  </si>
  <si>
    <t>Impact House, 2 Edridge Road</t>
  </si>
  <si>
    <t>08/03318/P</t>
  </si>
  <si>
    <t>West Thornton</t>
  </si>
  <si>
    <t>Waddon</t>
  </si>
  <si>
    <t>06/01556/P</t>
  </si>
  <si>
    <t>06/01171/P</t>
  </si>
  <si>
    <t>793-795 London Road</t>
  </si>
  <si>
    <t>New South Quarter, Purley Way</t>
  </si>
  <si>
    <t>04/02957/P</t>
  </si>
  <si>
    <t>335 lower Addiscombe Road</t>
  </si>
  <si>
    <t>Addiscombe Public Art</t>
  </si>
  <si>
    <t>Addiscombe</t>
  </si>
  <si>
    <t>September</t>
  </si>
  <si>
    <t>East Croydon link Bridge</t>
  </si>
  <si>
    <t>07/01387/P</t>
  </si>
  <si>
    <t>October</t>
  </si>
  <si>
    <t>Mayfield Road Playground</t>
  </si>
  <si>
    <t>05/04699/P</t>
  </si>
  <si>
    <t>291-293 Beaulah Hill, Upper Norwood, SE19</t>
  </si>
  <si>
    <t>Westow Park</t>
  </si>
  <si>
    <t>03/02116/P</t>
  </si>
  <si>
    <t>Garage 111-115 Addiscombe Road</t>
  </si>
  <si>
    <t>Addiscombe Recreation Ground Playground</t>
  </si>
  <si>
    <t>03/00041/P</t>
  </si>
  <si>
    <t>152-160 Thornton Road</t>
  </si>
  <si>
    <t>06/00456/P</t>
  </si>
  <si>
    <t>Pavement Square, Lwr Addiscombe Rd &amp; 19, 21 &amp; 23 Teevan Rd, Croydon</t>
  </si>
  <si>
    <t>Addiscombe Public realm Project</t>
  </si>
  <si>
    <t>Sustainable Transport</t>
  </si>
  <si>
    <t>Ashburton</t>
  </si>
  <si>
    <t>Upper Norwood</t>
  </si>
  <si>
    <t>Highways</t>
  </si>
  <si>
    <t>Public Arts</t>
  </si>
  <si>
    <t>December</t>
  </si>
  <si>
    <t>06/02499/P</t>
  </si>
  <si>
    <t>27-29 Imperial Way, Croydon</t>
  </si>
  <si>
    <t>Apprenticeship Accord</t>
  </si>
  <si>
    <t>Training</t>
  </si>
  <si>
    <t>Borough Wide</t>
  </si>
  <si>
    <t>02/2701/P</t>
  </si>
  <si>
    <t>76-78 Purley Way (Mercedes Showroom)</t>
  </si>
  <si>
    <t>Highways Works</t>
  </si>
  <si>
    <t>05/04366/P</t>
  </si>
  <si>
    <t>04/04971/P</t>
  </si>
  <si>
    <t>10,112,128 Wellesley Ave, &amp; H Wallace &amp;co Ltd, 172 St James Road</t>
  </si>
  <si>
    <t>Little Road Children Playground</t>
  </si>
  <si>
    <t>06/04420/P</t>
  </si>
  <si>
    <t>54-60 Sydenham Rd &amp; Tripod Hse, Lansdowne Road</t>
  </si>
  <si>
    <t>Connect 2</t>
  </si>
  <si>
    <t>4A- 6 &amp; R/O 8 Harewood Road</t>
  </si>
  <si>
    <t>Lloyd Park Access Improvements</t>
  </si>
  <si>
    <t>January</t>
  </si>
  <si>
    <t>05/04099/P</t>
  </si>
  <si>
    <t>Land R/O 144-190 Harrington Road SE25</t>
  </si>
  <si>
    <t>Norwood Junction Station Access Scheme</t>
  </si>
  <si>
    <t>South Norwod/Woodside</t>
  </si>
  <si>
    <t>March</t>
  </si>
  <si>
    <t>April</t>
  </si>
  <si>
    <t>10/02354/P</t>
  </si>
  <si>
    <t>04/03499/P</t>
  </si>
  <si>
    <t>Hadleigh, Marlpit Lane, Coulsdon, CR5 2HA</t>
  </si>
  <si>
    <t>185-187 London Road</t>
  </si>
  <si>
    <t>Queens Hospital, Queens Road</t>
  </si>
  <si>
    <t>Coulsdon Memorial Ground</t>
  </si>
  <si>
    <t>Wilford Road Recreation Ground</t>
  </si>
  <si>
    <t>Air Quality</t>
  </si>
  <si>
    <t>Coulsdon East</t>
  </si>
  <si>
    <t>Selhurst</t>
  </si>
  <si>
    <t>Norbury</t>
  </si>
  <si>
    <t>June</t>
  </si>
  <si>
    <t>08/01594/P</t>
  </si>
  <si>
    <t>51-59 Westow Street</t>
  </si>
  <si>
    <t>Westow Street - Church Road Link</t>
  </si>
  <si>
    <t>04/02333/P</t>
  </si>
  <si>
    <t>10/02407/P</t>
  </si>
  <si>
    <t>Wandle Park</t>
  </si>
  <si>
    <t>115 Sydenham Road</t>
  </si>
  <si>
    <t>05/02161/P</t>
  </si>
  <si>
    <t>42-44 Brighton Road</t>
  </si>
  <si>
    <t>Brighton Road Cycling Improvements at Junction with hailing park</t>
  </si>
  <si>
    <t>10/00898/P</t>
  </si>
  <si>
    <t>9 Woodside Green</t>
  </si>
  <si>
    <t>Woodside Green - Cycling</t>
  </si>
  <si>
    <t>Woodside</t>
  </si>
  <si>
    <t>10/03778/P</t>
  </si>
  <si>
    <t>277-281 Church Road</t>
  </si>
  <si>
    <t>Church Road - Bus Stop Accessibility</t>
  </si>
  <si>
    <t>South Norwod</t>
  </si>
  <si>
    <t>09/02442/P</t>
  </si>
  <si>
    <t>44-46 Sydenham Road, Croydon</t>
  </si>
  <si>
    <t>Bridge House</t>
  </si>
  <si>
    <t>Memorial Gardens</t>
  </si>
  <si>
    <t>Recreational Open Space</t>
  </si>
  <si>
    <t>February</t>
  </si>
  <si>
    <t>09/03444/P</t>
  </si>
  <si>
    <t>1-9 South Norwood Hill, South Norwood, SE25 6AA</t>
  </si>
  <si>
    <t xml:space="preserve">Whitehorse Meadow Entrance Improvements </t>
  </si>
  <si>
    <t>04/0914/P</t>
  </si>
  <si>
    <t>2-4 Parchmore Road</t>
  </si>
  <si>
    <t>05/5166/P</t>
  </si>
  <si>
    <t xml:space="preserve">408 Downsview Road, SE19 </t>
  </si>
  <si>
    <t xml:space="preserve">Bigign Wood, Sport Facility Improvements </t>
  </si>
  <si>
    <t>November</t>
  </si>
  <si>
    <t>09/01729/P</t>
  </si>
  <si>
    <t xml:space="preserve">Cumberlow Lodge 24 Chalfont Rd, South Norwood </t>
  </si>
  <si>
    <t xml:space="preserve">Stanley Halls Essential Works </t>
  </si>
  <si>
    <t>04/04686/P</t>
  </si>
  <si>
    <t>-</t>
  </si>
  <si>
    <t>Park Place</t>
  </si>
  <si>
    <t>Town Centre Contstruction Logistics Plan for Croydon</t>
  </si>
  <si>
    <t>New Air Quality Monitoring Station (Norbury Manor School)</t>
  </si>
  <si>
    <t>Hadleigh Garage, Marlpit Lane, Coulsdon</t>
  </si>
  <si>
    <t>Coulsdon Bus Stops x 2</t>
  </si>
  <si>
    <t>Coulsdon</t>
  </si>
  <si>
    <t>May</t>
  </si>
  <si>
    <t>Park Hill Recreation Ground 'Toddler'Play Area</t>
  </si>
  <si>
    <t>Re-development of Lennard Lodge Affordable Housing</t>
  </si>
  <si>
    <t>Affordable Housing</t>
  </si>
  <si>
    <t>West Croydon</t>
  </si>
  <si>
    <t>06/00316/P</t>
  </si>
  <si>
    <t>Philpots Yard, Epsom Road</t>
  </si>
  <si>
    <t>04/03937/P</t>
  </si>
  <si>
    <t>Development at 11, and land R/O, 9-33 Keston Avenue</t>
  </si>
  <si>
    <t>Grange Park Play Facilities</t>
  </si>
  <si>
    <t>Couldson East</t>
  </si>
  <si>
    <t>05/04827/P</t>
  </si>
  <si>
    <t>3-5 Normanton Road</t>
  </si>
  <si>
    <t xml:space="preserve">Park Hill Recreation Ground </t>
  </si>
  <si>
    <t>Croham</t>
  </si>
  <si>
    <t>05/02968/P</t>
  </si>
  <si>
    <t>40-42 Normanton Road</t>
  </si>
  <si>
    <t>Park Hill Recreation Ground</t>
  </si>
  <si>
    <t>04/05091/P</t>
  </si>
  <si>
    <t>16-22 Moreton Road</t>
  </si>
  <si>
    <t>South Norwood</t>
  </si>
  <si>
    <t>Thornton Heath</t>
  </si>
  <si>
    <t>Community</t>
  </si>
  <si>
    <t>The Cunningham Public Hse, 1 Parkway (Lidl, New Addington)</t>
  </si>
  <si>
    <t>Broad Green / Waddon / Fairfield</t>
  </si>
  <si>
    <t>Upper Norwood / South Norwood</t>
  </si>
  <si>
    <t>Development &amp; Environment</t>
  </si>
  <si>
    <t>Project Management</t>
  </si>
  <si>
    <t>Purchase of PM2.5's Analyser for an established air quality monitoring station.</t>
  </si>
  <si>
    <t>187-195 London Road</t>
  </si>
  <si>
    <t>Norbury Park BMX Track</t>
  </si>
  <si>
    <t>05/00492/P</t>
  </si>
  <si>
    <t>468-472 London Road</t>
  </si>
  <si>
    <t>Norbury Park Pavillion Sports &amp; Community Hall</t>
  </si>
  <si>
    <t>05/04841/P</t>
  </si>
  <si>
    <t>399-401 London Road</t>
  </si>
  <si>
    <t>Norbury Park Pavillion &amp; Greenspace Community Project</t>
  </si>
  <si>
    <t>09/02708/P</t>
  </si>
  <si>
    <t>Waddon Development Scheme</t>
  </si>
  <si>
    <t>Waddon Ponds</t>
  </si>
  <si>
    <t>09/02856/P</t>
  </si>
  <si>
    <t>08/01370/P</t>
  </si>
  <si>
    <t>423-425 Streatham High Street</t>
  </si>
  <si>
    <t>06/01047/P</t>
  </si>
  <si>
    <t>Beeches Nursery</t>
  </si>
  <si>
    <t>05/02200/P</t>
  </si>
  <si>
    <t>1 Broomhall Road</t>
  </si>
  <si>
    <t>07/00346/P</t>
  </si>
  <si>
    <t>14-40 Sanderstead Road</t>
  </si>
  <si>
    <t>06/02105/P</t>
  </si>
  <si>
    <t>City House, 450 London Road</t>
  </si>
  <si>
    <t>Libraries</t>
  </si>
  <si>
    <t>Children &amp; Families - Helping Up by Helping Out</t>
  </si>
  <si>
    <t>Wettern Tree Garden</t>
  </si>
  <si>
    <t>July 2012 - November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</si>
</sst>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</numFmts>
  <fonts count="50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right" vertical="top" wrapText="1"/>
    </xf>
    <xf numFmtId="164" fontId="9" fillId="34" borderId="11" xfId="0" applyNumberFormat="1" applyFont="1" applyFill="1" applyBorder="1" applyAlignment="1">
      <alignment horizontal="right" vertical="top" wrapText="1"/>
    </xf>
    <xf numFmtId="164" fontId="9" fillId="0" borderId="11" xfId="0" applyNumberFormat="1" applyFont="1" applyFill="1" applyBorder="1" applyAlignment="1">
      <alignment horizontal="right" vertical="top" wrapText="1"/>
    </xf>
    <xf numFmtId="164" fontId="9" fillId="0" borderId="12" xfId="0" applyNumberFormat="1" applyFont="1" applyFill="1" applyBorder="1" applyAlignment="1">
      <alignment horizontal="right" vertical="top" wrapText="1"/>
    </xf>
    <xf numFmtId="164" fontId="9" fillId="0" borderId="11" xfId="0" applyNumberFormat="1" applyFont="1" applyBorder="1" applyAlignment="1">
      <alignment horizontal="right" vertical="top" wrapText="1"/>
    </xf>
    <xf numFmtId="164" fontId="4" fillId="0" borderId="0" xfId="0" applyNumberFormat="1" applyFont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9" fillId="0" borderId="13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 horizontal="right" vertical="top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0" fontId="9" fillId="33" borderId="11" xfId="0" applyFont="1" applyFill="1" applyBorder="1" applyAlignment="1">
      <alignment horizontal="left" vertical="top" wrapText="1"/>
    </xf>
    <xf numFmtId="164" fontId="9" fillId="33" borderId="11" xfId="0" applyNumberFormat="1" applyFont="1" applyFill="1" applyBorder="1" applyAlignment="1">
      <alignment horizontal="right" vertical="top" wrapText="1"/>
    </xf>
    <xf numFmtId="0" fontId="14" fillId="33" borderId="0" xfId="0" applyFont="1" applyFill="1" applyBorder="1" applyAlignment="1">
      <alignment wrapText="1"/>
    </xf>
    <xf numFmtId="164" fontId="9" fillId="33" borderId="11" xfId="0" applyNumberFormat="1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 shrinkToFit="1"/>
    </xf>
    <xf numFmtId="0" fontId="9" fillId="33" borderId="20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164" fontId="10" fillId="35" borderId="15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="80" zoomScaleNormal="80" zoomScalePageLayoutView="0" workbookViewId="0" topLeftCell="A1">
      <selection activeCell="G6" sqref="G6"/>
    </sheetView>
  </sheetViews>
  <sheetFormatPr defaultColWidth="9.140625" defaultRowHeight="19.5" customHeight="1"/>
  <cols>
    <col min="1" max="1" width="11.421875" style="1" customWidth="1"/>
    <col min="2" max="2" width="12.421875" style="1" bestFit="1" customWidth="1"/>
    <col min="3" max="3" width="17.140625" style="1" bestFit="1" customWidth="1"/>
    <col min="4" max="4" width="47.00390625" style="1" customWidth="1"/>
    <col min="5" max="5" width="26.140625" style="1" customWidth="1"/>
    <col min="6" max="6" width="18.7109375" style="7" customWidth="1"/>
    <col min="7" max="7" width="20.00390625" style="1" customWidth="1"/>
    <col min="8" max="8" width="16.140625" style="23" customWidth="1"/>
    <col min="9" max="9" width="9.140625" style="1" customWidth="1"/>
    <col min="10" max="10" width="12.7109375" style="1" customWidth="1"/>
    <col min="11" max="16384" width="9.140625" style="1" customWidth="1"/>
  </cols>
  <sheetData>
    <row r="1" spans="1:8" s="4" customFormat="1" ht="19.5" customHeight="1">
      <c r="A1" s="8" t="s">
        <v>167</v>
      </c>
      <c r="B1" s="9"/>
      <c r="C1" s="10"/>
      <c r="D1" s="10"/>
      <c r="F1" s="3"/>
      <c r="H1" s="21"/>
    </row>
    <row r="2" spans="1:8" s="2" customFormat="1" ht="19.5" customHeight="1">
      <c r="A2" s="10" t="s">
        <v>0</v>
      </c>
      <c r="B2" s="10"/>
      <c r="C2" s="10"/>
      <c r="D2" s="10"/>
      <c r="F2" s="6"/>
      <c r="H2" s="22"/>
    </row>
    <row r="3" spans="1:8" s="2" customFormat="1" ht="19.5" customHeight="1">
      <c r="A3" s="10" t="s">
        <v>195</v>
      </c>
      <c r="B3" s="10"/>
      <c r="C3" s="10"/>
      <c r="D3" s="10"/>
      <c r="F3" s="6"/>
      <c r="H3" s="22"/>
    </row>
    <row r="4" spans="1:8" ht="16.5" customHeight="1" thickBot="1">
      <c r="A4" s="28"/>
      <c r="B4" s="28"/>
      <c r="C4" s="28"/>
      <c r="D4" s="28"/>
      <c r="E4" s="28"/>
      <c r="F4" s="29"/>
      <c r="G4" s="28"/>
      <c r="H4" s="30"/>
    </row>
    <row r="5" spans="1:8" s="5" customFormat="1" ht="93.75" customHeight="1">
      <c r="A5" s="31" t="s">
        <v>4</v>
      </c>
      <c r="B5" s="32" t="s">
        <v>5</v>
      </c>
      <c r="C5" s="32" t="s">
        <v>7</v>
      </c>
      <c r="D5" s="32" t="s">
        <v>3</v>
      </c>
      <c r="E5" s="32" t="s">
        <v>1</v>
      </c>
      <c r="F5" s="32" t="s">
        <v>9</v>
      </c>
      <c r="G5" s="32" t="s">
        <v>2</v>
      </c>
      <c r="H5" s="48" t="s">
        <v>6</v>
      </c>
    </row>
    <row r="6" spans="1:8" s="35" customFormat="1" ht="45">
      <c r="A6" s="33">
        <v>2014</v>
      </c>
      <c r="B6" s="33" t="s">
        <v>129</v>
      </c>
      <c r="C6" s="33" t="s">
        <v>190</v>
      </c>
      <c r="D6" s="33" t="s">
        <v>191</v>
      </c>
      <c r="E6" s="33" t="s">
        <v>193</v>
      </c>
      <c r="F6" s="33" t="s">
        <v>192</v>
      </c>
      <c r="G6" s="33" t="s">
        <v>10</v>
      </c>
      <c r="H6" s="34">
        <v>5300</v>
      </c>
    </row>
    <row r="7" spans="1:8" s="35" customFormat="1" ht="15">
      <c r="A7" s="33">
        <v>2014</v>
      </c>
      <c r="B7" s="33" t="s">
        <v>42</v>
      </c>
      <c r="C7" s="33" t="s">
        <v>188</v>
      </c>
      <c r="D7" s="33" t="s">
        <v>189</v>
      </c>
      <c r="E7" s="33" t="s">
        <v>194</v>
      </c>
      <c r="F7" s="33" t="s">
        <v>11</v>
      </c>
      <c r="G7" s="33" t="s">
        <v>155</v>
      </c>
      <c r="H7" s="34">
        <v>25900</v>
      </c>
    </row>
    <row r="8" spans="1:8" s="35" customFormat="1" ht="15">
      <c r="A8" s="33">
        <v>2014</v>
      </c>
      <c r="B8" s="33" t="s">
        <v>42</v>
      </c>
      <c r="C8" s="33" t="s">
        <v>186</v>
      </c>
      <c r="D8" s="33" t="s">
        <v>187</v>
      </c>
      <c r="E8" s="33" t="s">
        <v>194</v>
      </c>
      <c r="F8" s="33" t="s">
        <v>11</v>
      </c>
      <c r="G8" s="33" t="s">
        <v>155</v>
      </c>
      <c r="H8" s="34">
        <v>7050</v>
      </c>
    </row>
    <row r="9" spans="1:8" s="35" customFormat="1" ht="15">
      <c r="A9" s="33">
        <v>2014</v>
      </c>
      <c r="B9" s="33" t="s">
        <v>42</v>
      </c>
      <c r="C9" s="33" t="s">
        <v>184</v>
      </c>
      <c r="D9" s="33" t="s">
        <v>185</v>
      </c>
      <c r="E9" s="33" t="s">
        <v>194</v>
      </c>
      <c r="F9" s="33" t="s">
        <v>11</v>
      </c>
      <c r="G9" s="33" t="s">
        <v>155</v>
      </c>
      <c r="H9" s="34">
        <v>12106</v>
      </c>
    </row>
    <row r="10" spans="1:8" s="35" customFormat="1" ht="45">
      <c r="A10" s="33">
        <v>2014</v>
      </c>
      <c r="B10" s="33" t="s">
        <v>42</v>
      </c>
      <c r="C10" s="33" t="s">
        <v>182</v>
      </c>
      <c r="D10" s="33" t="s">
        <v>183</v>
      </c>
      <c r="E10" s="33" t="s">
        <v>177</v>
      </c>
      <c r="F10" s="33" t="s">
        <v>11</v>
      </c>
      <c r="G10" s="33" t="s">
        <v>95</v>
      </c>
      <c r="H10" s="34">
        <v>10339.09</v>
      </c>
    </row>
    <row r="11" spans="1:8" s="35" customFormat="1" ht="15">
      <c r="A11" s="33">
        <v>2014</v>
      </c>
      <c r="B11" s="33" t="s">
        <v>42</v>
      </c>
      <c r="C11" s="33" t="s">
        <v>181</v>
      </c>
      <c r="D11" s="33" t="s">
        <v>179</v>
      </c>
      <c r="E11" s="33" t="s">
        <v>180</v>
      </c>
      <c r="F11" s="33" t="s">
        <v>11</v>
      </c>
      <c r="G11" s="33" t="s">
        <v>30</v>
      </c>
      <c r="H11" s="34">
        <v>52438</v>
      </c>
    </row>
    <row r="12" spans="1:8" s="35" customFormat="1" ht="15">
      <c r="A12" s="33">
        <v>2014</v>
      </c>
      <c r="B12" s="33" t="s">
        <v>42</v>
      </c>
      <c r="C12" s="33" t="s">
        <v>178</v>
      </c>
      <c r="D12" s="33" t="s">
        <v>179</v>
      </c>
      <c r="E12" s="33" t="s">
        <v>180</v>
      </c>
      <c r="F12" s="33" t="s">
        <v>11</v>
      </c>
      <c r="G12" s="33" t="s">
        <v>30</v>
      </c>
      <c r="H12" s="34">
        <v>10900</v>
      </c>
    </row>
    <row r="13" spans="1:8" s="35" customFormat="1" ht="45">
      <c r="A13" s="33">
        <v>2014</v>
      </c>
      <c r="B13" s="33" t="s">
        <v>42</v>
      </c>
      <c r="C13" s="33" t="s">
        <v>175</v>
      </c>
      <c r="D13" s="33" t="s">
        <v>176</v>
      </c>
      <c r="E13" s="33" t="s">
        <v>177</v>
      </c>
      <c r="F13" s="33" t="s">
        <v>11</v>
      </c>
      <c r="G13" s="33" t="s">
        <v>94</v>
      </c>
      <c r="H13" s="34"/>
    </row>
    <row r="14" spans="1:8" s="35" customFormat="1" ht="45">
      <c r="A14" s="33">
        <v>2014</v>
      </c>
      <c r="B14" s="33" t="s">
        <v>42</v>
      </c>
      <c r="C14" s="33" t="s">
        <v>172</v>
      </c>
      <c r="D14" s="33" t="s">
        <v>173</v>
      </c>
      <c r="E14" s="33" t="s">
        <v>174</v>
      </c>
      <c r="F14" s="33" t="s">
        <v>11</v>
      </c>
      <c r="G14" s="33" t="s">
        <v>94</v>
      </c>
      <c r="H14" s="34">
        <v>11800</v>
      </c>
    </row>
    <row r="15" spans="1:8" s="35" customFormat="1" ht="30">
      <c r="A15" s="33">
        <v>2014</v>
      </c>
      <c r="B15" s="33" t="s">
        <v>42</v>
      </c>
      <c r="C15" s="33" t="s">
        <v>31</v>
      </c>
      <c r="D15" s="33" t="s">
        <v>170</v>
      </c>
      <c r="E15" s="33" t="s">
        <v>171</v>
      </c>
      <c r="F15" s="33" t="s">
        <v>11</v>
      </c>
      <c r="G15" s="33" t="s">
        <v>10</v>
      </c>
      <c r="H15" s="34">
        <v>99000</v>
      </c>
    </row>
    <row r="16" spans="1:8" s="26" customFormat="1" ht="30">
      <c r="A16" s="37">
        <v>2014</v>
      </c>
      <c r="B16" s="38" t="s">
        <v>39</v>
      </c>
      <c r="C16" s="38" t="s">
        <v>159</v>
      </c>
      <c r="D16" s="38" t="s">
        <v>160</v>
      </c>
      <c r="E16" s="38" t="s">
        <v>158</v>
      </c>
      <c r="F16" s="38" t="s">
        <v>11</v>
      </c>
      <c r="G16" s="38" t="s">
        <v>155</v>
      </c>
      <c r="H16" s="16">
        <v>7820</v>
      </c>
    </row>
    <row r="17" spans="1:8" s="26" customFormat="1" ht="30">
      <c r="A17" s="39">
        <v>2014</v>
      </c>
      <c r="B17" s="39" t="s">
        <v>39</v>
      </c>
      <c r="C17" s="39" t="s">
        <v>12</v>
      </c>
      <c r="D17" s="39" t="s">
        <v>22</v>
      </c>
      <c r="E17" s="39" t="s">
        <v>158</v>
      </c>
      <c r="F17" s="39" t="s">
        <v>11</v>
      </c>
      <c r="G17" s="39" t="s">
        <v>155</v>
      </c>
      <c r="H17" s="17">
        <v>14885</v>
      </c>
    </row>
    <row r="18" spans="1:8" s="26" customFormat="1" ht="30">
      <c r="A18" s="39">
        <v>2014</v>
      </c>
      <c r="B18" s="39" t="s">
        <v>39</v>
      </c>
      <c r="C18" s="39" t="s">
        <v>156</v>
      </c>
      <c r="D18" s="39" t="s">
        <v>157</v>
      </c>
      <c r="E18" s="39" t="s">
        <v>154</v>
      </c>
      <c r="F18" s="39" t="s">
        <v>11</v>
      </c>
      <c r="G18" s="39" t="s">
        <v>155</v>
      </c>
      <c r="H18" s="17">
        <v>14400</v>
      </c>
    </row>
    <row r="19" spans="1:8" s="26" customFormat="1" ht="30">
      <c r="A19" s="39">
        <v>2014</v>
      </c>
      <c r="B19" s="39" t="s">
        <v>39</v>
      </c>
      <c r="C19" s="39" t="s">
        <v>152</v>
      </c>
      <c r="D19" s="39" t="s">
        <v>153</v>
      </c>
      <c r="E19" s="39" t="s">
        <v>154</v>
      </c>
      <c r="F19" s="39" t="s">
        <v>11</v>
      </c>
      <c r="G19" s="39" t="s">
        <v>155</v>
      </c>
      <c r="H19" s="17">
        <v>16887</v>
      </c>
    </row>
    <row r="20" spans="1:8" s="26" customFormat="1" ht="30">
      <c r="A20" s="33">
        <v>2014</v>
      </c>
      <c r="B20" s="33" t="s">
        <v>39</v>
      </c>
      <c r="C20" s="33" t="s">
        <v>148</v>
      </c>
      <c r="D20" s="33" t="s">
        <v>149</v>
      </c>
      <c r="E20" s="33" t="s">
        <v>150</v>
      </c>
      <c r="F20" s="33" t="s">
        <v>11</v>
      </c>
      <c r="G20" s="33" t="s">
        <v>151</v>
      </c>
      <c r="H20" s="18">
        <v>7586.35</v>
      </c>
    </row>
    <row r="21" spans="1:8" s="26" customFormat="1" ht="15">
      <c r="A21" s="33">
        <v>2014</v>
      </c>
      <c r="B21" s="33" t="s">
        <v>39</v>
      </c>
      <c r="C21" s="33" t="s">
        <v>146</v>
      </c>
      <c r="D21" s="33" t="s">
        <v>147</v>
      </c>
      <c r="E21" s="33" t="s">
        <v>102</v>
      </c>
      <c r="F21" s="33" t="s">
        <v>11</v>
      </c>
      <c r="G21" s="33" t="s">
        <v>30</v>
      </c>
      <c r="H21" s="18">
        <v>11692</v>
      </c>
    </row>
    <row r="22" spans="1:8" s="26" customFormat="1" ht="45">
      <c r="A22" s="33">
        <v>2014</v>
      </c>
      <c r="B22" s="33" t="s">
        <v>8</v>
      </c>
      <c r="C22" s="33" t="s">
        <v>41</v>
      </c>
      <c r="D22" s="33" t="s">
        <v>22</v>
      </c>
      <c r="E22" s="33" t="s">
        <v>143</v>
      </c>
      <c r="F22" s="33" t="s">
        <v>144</v>
      </c>
      <c r="G22" s="33" t="s">
        <v>145</v>
      </c>
      <c r="H22" s="18">
        <v>333300</v>
      </c>
    </row>
    <row r="23" spans="1:8" s="26" customFormat="1" ht="45">
      <c r="A23" s="40">
        <v>2014</v>
      </c>
      <c r="B23" s="41" t="s">
        <v>141</v>
      </c>
      <c r="C23" s="42" t="s">
        <v>41</v>
      </c>
      <c r="D23" s="41" t="s">
        <v>22</v>
      </c>
      <c r="E23" s="41" t="s">
        <v>142</v>
      </c>
      <c r="F23" s="41" t="s">
        <v>11</v>
      </c>
      <c r="G23" s="41" t="s">
        <v>145</v>
      </c>
      <c r="H23" s="19">
        <v>99950</v>
      </c>
    </row>
    <row r="24" spans="1:8" s="26" customFormat="1" ht="30">
      <c r="A24" s="43">
        <v>2014</v>
      </c>
      <c r="B24" s="33" t="s">
        <v>83</v>
      </c>
      <c r="C24" s="33" t="s">
        <v>85</v>
      </c>
      <c r="D24" s="33" t="s">
        <v>138</v>
      </c>
      <c r="E24" s="33" t="s">
        <v>139</v>
      </c>
      <c r="F24" s="33" t="s">
        <v>55</v>
      </c>
      <c r="G24" s="33" t="s">
        <v>140</v>
      </c>
      <c r="H24" s="18">
        <v>20000</v>
      </c>
    </row>
    <row r="25" spans="1:8" s="26" customFormat="1" ht="45">
      <c r="A25" s="43">
        <v>2014</v>
      </c>
      <c r="B25" s="33" t="s">
        <v>83</v>
      </c>
      <c r="C25" s="33" t="s">
        <v>130</v>
      </c>
      <c r="D25" s="33" t="s">
        <v>131</v>
      </c>
      <c r="E25" s="33" t="s">
        <v>137</v>
      </c>
      <c r="F25" s="33" t="s">
        <v>92</v>
      </c>
      <c r="G25" s="33" t="s">
        <v>95</v>
      </c>
      <c r="H25" s="18">
        <v>10023.77</v>
      </c>
    </row>
    <row r="26" spans="1:8" s="26" customFormat="1" ht="45">
      <c r="A26" s="43">
        <v>2014</v>
      </c>
      <c r="B26" s="33" t="s">
        <v>83</v>
      </c>
      <c r="C26" s="33" t="s">
        <v>134</v>
      </c>
      <c r="D26" s="33" t="s">
        <v>135</v>
      </c>
      <c r="E26" s="33" t="s">
        <v>136</v>
      </c>
      <c r="F26" s="33" t="s">
        <v>168</v>
      </c>
      <c r="G26" s="33" t="s">
        <v>16</v>
      </c>
      <c r="H26" s="18">
        <v>112329.64</v>
      </c>
    </row>
    <row r="27" spans="1:8" s="26" customFormat="1" ht="15">
      <c r="A27" s="43">
        <v>2014</v>
      </c>
      <c r="B27" s="33" t="s">
        <v>120</v>
      </c>
      <c r="C27" s="33" t="s">
        <v>133</v>
      </c>
      <c r="D27" s="33" t="s">
        <v>117</v>
      </c>
      <c r="E27" s="33" t="s">
        <v>118</v>
      </c>
      <c r="F27" s="33" t="s">
        <v>11</v>
      </c>
      <c r="G27" s="33" t="s">
        <v>16</v>
      </c>
      <c r="H27" s="18">
        <v>50000</v>
      </c>
    </row>
    <row r="28" spans="1:8" s="26" customFormat="1" ht="30">
      <c r="A28" s="43">
        <v>2013</v>
      </c>
      <c r="B28" s="33" t="s">
        <v>60</v>
      </c>
      <c r="C28" s="33" t="s">
        <v>100</v>
      </c>
      <c r="D28" s="33" t="s">
        <v>103</v>
      </c>
      <c r="E28" s="33" t="s">
        <v>72</v>
      </c>
      <c r="F28" s="33" t="s">
        <v>11</v>
      </c>
      <c r="G28" s="36" t="s">
        <v>16</v>
      </c>
      <c r="H28" s="18">
        <v>14829</v>
      </c>
    </row>
    <row r="29" spans="1:8" s="26" customFormat="1" ht="30">
      <c r="A29" s="43">
        <v>2013</v>
      </c>
      <c r="B29" s="33" t="s">
        <v>60</v>
      </c>
      <c r="C29" s="33" t="s">
        <v>115</v>
      </c>
      <c r="D29" s="33" t="s">
        <v>116</v>
      </c>
      <c r="E29" s="33" t="s">
        <v>72</v>
      </c>
      <c r="F29" s="33" t="s">
        <v>11</v>
      </c>
      <c r="G29" s="36" t="s">
        <v>16</v>
      </c>
      <c r="H29" s="18">
        <v>10900</v>
      </c>
    </row>
    <row r="30" spans="1:8" s="26" customFormat="1" ht="30">
      <c r="A30" s="43">
        <v>2013</v>
      </c>
      <c r="B30" s="33" t="s">
        <v>60</v>
      </c>
      <c r="C30" s="33" t="s">
        <v>73</v>
      </c>
      <c r="D30" s="33" t="s">
        <v>74</v>
      </c>
      <c r="E30" s="33" t="s">
        <v>72</v>
      </c>
      <c r="F30" s="33" t="s">
        <v>11</v>
      </c>
      <c r="G30" s="36" t="s">
        <v>16</v>
      </c>
      <c r="H30" s="18">
        <v>50000</v>
      </c>
    </row>
    <row r="31" spans="1:8" s="26" customFormat="1" ht="30">
      <c r="A31" s="43">
        <v>2013</v>
      </c>
      <c r="B31" s="33" t="s">
        <v>60</v>
      </c>
      <c r="C31" s="42" t="s">
        <v>70</v>
      </c>
      <c r="D31" s="33" t="s">
        <v>71</v>
      </c>
      <c r="E31" s="33" t="s">
        <v>72</v>
      </c>
      <c r="F31" s="33" t="s">
        <v>11</v>
      </c>
      <c r="G31" s="36" t="s">
        <v>16</v>
      </c>
      <c r="H31" s="18">
        <v>30000</v>
      </c>
    </row>
    <row r="32" spans="1:8" s="27" customFormat="1" ht="30">
      <c r="A32" s="43">
        <v>2013</v>
      </c>
      <c r="B32" s="33" t="s">
        <v>129</v>
      </c>
      <c r="C32" s="33" t="s">
        <v>130</v>
      </c>
      <c r="D32" s="33" t="s">
        <v>131</v>
      </c>
      <c r="E32" s="33" t="s">
        <v>132</v>
      </c>
      <c r="F32" s="33" t="s">
        <v>163</v>
      </c>
      <c r="G32" s="33" t="s">
        <v>161</v>
      </c>
      <c r="H32" s="20">
        <v>261517.73</v>
      </c>
    </row>
    <row r="33" spans="1:8" s="26" customFormat="1" ht="30">
      <c r="A33" s="43">
        <v>2013</v>
      </c>
      <c r="B33" s="33" t="s">
        <v>42</v>
      </c>
      <c r="C33" s="33" t="s">
        <v>126</v>
      </c>
      <c r="D33" s="33" t="s">
        <v>127</v>
      </c>
      <c r="E33" s="33" t="s">
        <v>128</v>
      </c>
      <c r="F33" s="33" t="s">
        <v>119</v>
      </c>
      <c r="G33" s="33" t="s">
        <v>57</v>
      </c>
      <c r="H33" s="18">
        <v>28238</v>
      </c>
    </row>
    <row r="34" spans="1:8" s="26" customFormat="1" ht="30">
      <c r="A34" s="43">
        <v>2013</v>
      </c>
      <c r="B34" s="33" t="s">
        <v>42</v>
      </c>
      <c r="C34" s="33" t="s">
        <v>124</v>
      </c>
      <c r="D34" s="44" t="s">
        <v>125</v>
      </c>
      <c r="E34" s="33" t="s">
        <v>123</v>
      </c>
      <c r="F34" s="33" t="s">
        <v>119</v>
      </c>
      <c r="G34" s="33" t="s">
        <v>162</v>
      </c>
      <c r="H34" s="18">
        <v>10000</v>
      </c>
    </row>
    <row r="35" spans="1:8" s="26" customFormat="1" ht="30">
      <c r="A35" s="43">
        <v>2013</v>
      </c>
      <c r="B35" s="33" t="s">
        <v>42</v>
      </c>
      <c r="C35" s="33" t="s">
        <v>121</v>
      </c>
      <c r="D35" s="33" t="s">
        <v>122</v>
      </c>
      <c r="E35" s="33" t="s">
        <v>123</v>
      </c>
      <c r="F35" s="33" t="s">
        <v>119</v>
      </c>
      <c r="G35" s="33" t="s">
        <v>161</v>
      </c>
      <c r="H35" s="18">
        <v>6500</v>
      </c>
    </row>
    <row r="36" spans="1:8" s="26" customFormat="1" ht="30">
      <c r="A36" s="43">
        <v>2013</v>
      </c>
      <c r="B36" s="33" t="s">
        <v>39</v>
      </c>
      <c r="C36" s="33" t="s">
        <v>26</v>
      </c>
      <c r="D36" s="33" t="s">
        <v>27</v>
      </c>
      <c r="E36" s="33" t="s">
        <v>19</v>
      </c>
      <c r="F36" s="33" t="s">
        <v>15</v>
      </c>
      <c r="G36" s="33" t="s">
        <v>16</v>
      </c>
      <c r="H36" s="20">
        <v>15178.21</v>
      </c>
    </row>
    <row r="37" spans="1:8" s="26" customFormat="1" ht="30">
      <c r="A37" s="43">
        <v>2013</v>
      </c>
      <c r="B37" s="33" t="s">
        <v>39</v>
      </c>
      <c r="C37" s="33" t="s">
        <v>20</v>
      </c>
      <c r="D37" s="33" t="s">
        <v>21</v>
      </c>
      <c r="E37" s="33" t="s">
        <v>19</v>
      </c>
      <c r="F37" s="33" t="s">
        <v>15</v>
      </c>
      <c r="G37" s="33" t="s">
        <v>16</v>
      </c>
      <c r="H37" s="20">
        <v>26000</v>
      </c>
    </row>
    <row r="38" spans="1:8" s="11" customFormat="1" ht="30">
      <c r="A38" s="43">
        <v>2013</v>
      </c>
      <c r="B38" s="33" t="s">
        <v>39</v>
      </c>
      <c r="C38" s="33" t="s">
        <v>25</v>
      </c>
      <c r="D38" s="33" t="s">
        <v>18</v>
      </c>
      <c r="E38" s="33" t="s">
        <v>19</v>
      </c>
      <c r="F38" s="33" t="s">
        <v>15</v>
      </c>
      <c r="G38" s="33" t="s">
        <v>16</v>
      </c>
      <c r="H38" s="20">
        <v>20234.41</v>
      </c>
    </row>
    <row r="39" spans="1:8" s="11" customFormat="1" ht="30">
      <c r="A39" s="43">
        <v>2013</v>
      </c>
      <c r="B39" s="33" t="s">
        <v>39</v>
      </c>
      <c r="C39" s="33" t="s">
        <v>12</v>
      </c>
      <c r="D39" s="33" t="s">
        <v>22</v>
      </c>
      <c r="E39" s="33" t="s">
        <v>19</v>
      </c>
      <c r="F39" s="33" t="s">
        <v>15</v>
      </c>
      <c r="G39" s="33" t="s">
        <v>16</v>
      </c>
      <c r="H39" s="20">
        <v>23373.96</v>
      </c>
    </row>
    <row r="40" spans="1:8" s="11" customFormat="1" ht="30">
      <c r="A40" s="43">
        <v>2013</v>
      </c>
      <c r="B40" s="33" t="s">
        <v>39</v>
      </c>
      <c r="C40" s="33" t="s">
        <v>24</v>
      </c>
      <c r="D40" s="33" t="s">
        <v>23</v>
      </c>
      <c r="E40" s="33" t="s">
        <v>19</v>
      </c>
      <c r="F40" s="33" t="s">
        <v>15</v>
      </c>
      <c r="G40" s="33" t="s">
        <v>16</v>
      </c>
      <c r="H40" s="20">
        <v>19200</v>
      </c>
    </row>
    <row r="41" spans="1:8" s="11" customFormat="1" ht="30">
      <c r="A41" s="43">
        <v>2013</v>
      </c>
      <c r="B41" s="33" t="s">
        <v>8</v>
      </c>
      <c r="C41" s="33" t="s">
        <v>111</v>
      </c>
      <c r="D41" s="33" t="s">
        <v>112</v>
      </c>
      <c r="E41" s="33" t="s">
        <v>113</v>
      </c>
      <c r="F41" s="33" t="s">
        <v>55</v>
      </c>
      <c r="G41" s="33" t="s">
        <v>114</v>
      </c>
      <c r="H41" s="20">
        <v>6500</v>
      </c>
    </row>
    <row r="42" spans="1:8" s="11" customFormat="1" ht="30">
      <c r="A42" s="43">
        <v>2013</v>
      </c>
      <c r="B42" s="33" t="s">
        <v>8</v>
      </c>
      <c r="C42" s="33" t="s">
        <v>107</v>
      </c>
      <c r="D42" s="33" t="s">
        <v>108</v>
      </c>
      <c r="E42" s="33" t="s">
        <v>109</v>
      </c>
      <c r="F42" s="33" t="s">
        <v>55</v>
      </c>
      <c r="G42" s="33" t="s">
        <v>110</v>
      </c>
      <c r="H42" s="20">
        <v>7000</v>
      </c>
    </row>
    <row r="43" spans="1:8" s="11" customFormat="1" ht="60">
      <c r="A43" s="43">
        <v>2013</v>
      </c>
      <c r="B43" s="33" t="s">
        <v>8</v>
      </c>
      <c r="C43" s="33" t="s">
        <v>104</v>
      </c>
      <c r="D43" s="33" t="s">
        <v>105</v>
      </c>
      <c r="E43" s="33" t="s">
        <v>106</v>
      </c>
      <c r="F43" s="33" t="s">
        <v>55</v>
      </c>
      <c r="G43" s="33" t="s">
        <v>30</v>
      </c>
      <c r="H43" s="20">
        <v>9400</v>
      </c>
    </row>
    <row r="44" spans="1:8" s="11" customFormat="1" ht="15">
      <c r="A44" s="43">
        <v>2013</v>
      </c>
      <c r="B44" s="33" t="s">
        <v>96</v>
      </c>
      <c r="C44" s="33" t="s">
        <v>101</v>
      </c>
      <c r="D44" s="33" t="s">
        <v>34</v>
      </c>
      <c r="E44" s="33" t="s">
        <v>102</v>
      </c>
      <c r="F44" s="33" t="s">
        <v>11</v>
      </c>
      <c r="G44" s="33" t="s">
        <v>10</v>
      </c>
      <c r="H44" s="20">
        <v>27000</v>
      </c>
    </row>
    <row r="45" spans="1:8" s="11" customFormat="1" ht="30">
      <c r="A45" s="43">
        <v>2013</v>
      </c>
      <c r="B45" s="33" t="s">
        <v>96</v>
      </c>
      <c r="C45" s="33" t="s">
        <v>97</v>
      </c>
      <c r="D45" s="33" t="s">
        <v>98</v>
      </c>
      <c r="E45" s="33" t="s">
        <v>99</v>
      </c>
      <c r="F45" s="33" t="s">
        <v>55</v>
      </c>
      <c r="G45" s="45" t="s">
        <v>166</v>
      </c>
      <c r="H45" s="20">
        <v>9800</v>
      </c>
    </row>
    <row r="46" spans="1:8" s="11" customFormat="1" ht="30">
      <c r="A46" s="40">
        <v>2013</v>
      </c>
      <c r="B46" s="33" t="s">
        <v>84</v>
      </c>
      <c r="C46" s="33" t="s">
        <v>31</v>
      </c>
      <c r="D46" s="33" t="s">
        <v>88</v>
      </c>
      <c r="E46" s="42" t="s">
        <v>91</v>
      </c>
      <c r="F46" s="33" t="s">
        <v>11</v>
      </c>
      <c r="G46" s="33" t="s">
        <v>94</v>
      </c>
      <c r="H46" s="20">
        <v>8662.77</v>
      </c>
    </row>
    <row r="47" spans="1:8" s="11" customFormat="1" ht="60">
      <c r="A47" s="40">
        <v>2013</v>
      </c>
      <c r="B47" s="33" t="s">
        <v>84</v>
      </c>
      <c r="C47" s="33" t="s">
        <v>28</v>
      </c>
      <c r="D47" s="33" t="s">
        <v>164</v>
      </c>
      <c r="E47" s="33" t="s">
        <v>169</v>
      </c>
      <c r="F47" s="33" t="s">
        <v>92</v>
      </c>
      <c r="G47" s="33" t="s">
        <v>95</v>
      </c>
      <c r="H47" s="20">
        <v>7348</v>
      </c>
    </row>
    <row r="48" spans="1:8" s="11" customFormat="1" ht="60">
      <c r="A48" s="40">
        <v>2013</v>
      </c>
      <c r="B48" s="33" t="s">
        <v>84</v>
      </c>
      <c r="C48" s="33" t="s">
        <v>86</v>
      </c>
      <c r="D48" s="33" t="s">
        <v>89</v>
      </c>
      <c r="E48" s="33" t="s">
        <v>169</v>
      </c>
      <c r="F48" s="33" t="s">
        <v>92</v>
      </c>
      <c r="G48" s="33" t="s">
        <v>95</v>
      </c>
      <c r="H48" s="20">
        <v>12600</v>
      </c>
    </row>
    <row r="49" spans="1:8" s="11" customFormat="1" ht="30">
      <c r="A49" s="40">
        <v>2013</v>
      </c>
      <c r="B49" s="33" t="s">
        <v>83</v>
      </c>
      <c r="C49" s="33" t="s">
        <v>85</v>
      </c>
      <c r="D49" s="33" t="s">
        <v>87</v>
      </c>
      <c r="E49" s="33" t="s">
        <v>90</v>
      </c>
      <c r="F49" s="33" t="s">
        <v>11</v>
      </c>
      <c r="G49" s="33" t="s">
        <v>93</v>
      </c>
      <c r="H49" s="20">
        <v>10000</v>
      </c>
    </row>
    <row r="50" spans="1:8" s="11" customFormat="1" ht="45">
      <c r="A50" s="43">
        <v>2013</v>
      </c>
      <c r="B50" s="33" t="s">
        <v>78</v>
      </c>
      <c r="C50" s="33" t="s">
        <v>79</v>
      </c>
      <c r="D50" s="33" t="s">
        <v>80</v>
      </c>
      <c r="E50" s="33" t="s">
        <v>81</v>
      </c>
      <c r="F50" s="33" t="s">
        <v>55</v>
      </c>
      <c r="G50" s="45" t="s">
        <v>82</v>
      </c>
      <c r="H50" s="18">
        <v>9800</v>
      </c>
    </row>
    <row r="51" spans="1:8" s="11" customFormat="1" ht="30">
      <c r="A51" s="43">
        <v>2012</v>
      </c>
      <c r="B51" s="33" t="s">
        <v>60</v>
      </c>
      <c r="C51" s="33" t="s">
        <v>69</v>
      </c>
      <c r="D51" s="33" t="s">
        <v>76</v>
      </c>
      <c r="E51" s="33" t="s">
        <v>77</v>
      </c>
      <c r="F51" s="33" t="s">
        <v>11</v>
      </c>
      <c r="G51" s="33" t="s">
        <v>16</v>
      </c>
      <c r="H51" s="20">
        <v>32800</v>
      </c>
    </row>
    <row r="52" spans="1:8" s="11" customFormat="1" ht="15">
      <c r="A52" s="43">
        <v>2012</v>
      </c>
      <c r="B52" s="33" t="s">
        <v>60</v>
      </c>
      <c r="C52" s="33" t="s">
        <v>61</v>
      </c>
      <c r="D52" s="33" t="s">
        <v>62</v>
      </c>
      <c r="E52" s="33" t="s">
        <v>63</v>
      </c>
      <c r="F52" s="33" t="s">
        <v>64</v>
      </c>
      <c r="G52" s="33" t="s">
        <v>65</v>
      </c>
      <c r="H52" s="20">
        <v>6400</v>
      </c>
    </row>
    <row r="53" spans="1:8" s="11" customFormat="1" ht="30">
      <c r="A53" s="43">
        <v>2012</v>
      </c>
      <c r="B53" s="33" t="s">
        <v>60</v>
      </c>
      <c r="C53" s="33" t="s">
        <v>66</v>
      </c>
      <c r="D53" s="33" t="s">
        <v>67</v>
      </c>
      <c r="E53" s="33" t="s">
        <v>75</v>
      </c>
      <c r="F53" s="33" t="s">
        <v>68</v>
      </c>
      <c r="G53" s="33" t="s">
        <v>165</v>
      </c>
      <c r="H53" s="20">
        <v>51528.6</v>
      </c>
    </row>
    <row r="54" spans="1:8" s="11" customFormat="1" ht="30">
      <c r="A54" s="43">
        <v>2012</v>
      </c>
      <c r="B54" s="33" t="s">
        <v>42</v>
      </c>
      <c r="C54" s="33" t="s">
        <v>47</v>
      </c>
      <c r="D54" s="33" t="s">
        <v>48</v>
      </c>
      <c r="E54" s="33" t="s">
        <v>49</v>
      </c>
      <c r="F54" s="33" t="s">
        <v>11</v>
      </c>
      <c r="G54" s="33" t="s">
        <v>56</v>
      </c>
      <c r="H54" s="20">
        <v>59690</v>
      </c>
    </row>
    <row r="55" spans="1:8" s="11" customFormat="1" ht="15">
      <c r="A55" s="43">
        <v>2012</v>
      </c>
      <c r="B55" s="33" t="s">
        <v>42</v>
      </c>
      <c r="C55" s="33" t="s">
        <v>44</v>
      </c>
      <c r="D55" s="33" t="s">
        <v>45</v>
      </c>
      <c r="E55" s="33" t="s">
        <v>46</v>
      </c>
      <c r="F55" s="33" t="s">
        <v>11</v>
      </c>
      <c r="G55" s="33" t="s">
        <v>57</v>
      </c>
      <c r="H55" s="20">
        <v>13537</v>
      </c>
    </row>
    <row r="56" spans="1:8" s="11" customFormat="1" ht="30">
      <c r="A56" s="43">
        <v>2012</v>
      </c>
      <c r="B56" s="33" t="s">
        <v>42</v>
      </c>
      <c r="C56" s="33" t="s">
        <v>50</v>
      </c>
      <c r="D56" s="33" t="s">
        <v>51</v>
      </c>
      <c r="E56" s="33" t="s">
        <v>43</v>
      </c>
      <c r="F56" s="33" t="s">
        <v>11</v>
      </c>
      <c r="G56" s="33" t="s">
        <v>29</v>
      </c>
      <c r="H56" s="20">
        <v>2949.46</v>
      </c>
    </row>
    <row r="57" spans="1:8" s="11" customFormat="1" ht="30">
      <c r="A57" s="43">
        <v>2012</v>
      </c>
      <c r="B57" s="33" t="s">
        <v>42</v>
      </c>
      <c r="C57" s="33" t="s">
        <v>32</v>
      </c>
      <c r="D57" s="33" t="s">
        <v>33</v>
      </c>
      <c r="E57" s="33" t="s">
        <v>43</v>
      </c>
      <c r="F57" s="33" t="s">
        <v>11</v>
      </c>
      <c r="G57" s="33" t="s">
        <v>29</v>
      </c>
      <c r="H57" s="20">
        <v>3007.33</v>
      </c>
    </row>
    <row r="58" spans="1:8" s="12" customFormat="1" ht="30">
      <c r="A58" s="43">
        <v>2012</v>
      </c>
      <c r="B58" s="33" t="s">
        <v>42</v>
      </c>
      <c r="C58" s="33" t="s">
        <v>52</v>
      </c>
      <c r="D58" s="33" t="s">
        <v>53</v>
      </c>
      <c r="E58" s="33" t="s">
        <v>54</v>
      </c>
      <c r="F58" s="33" t="s">
        <v>58</v>
      </c>
      <c r="G58" s="33" t="s">
        <v>56</v>
      </c>
      <c r="H58" s="20">
        <v>30400.98</v>
      </c>
    </row>
    <row r="59" spans="1:8" s="12" customFormat="1" ht="30">
      <c r="A59" s="43">
        <v>2012</v>
      </c>
      <c r="B59" s="33" t="s">
        <v>39</v>
      </c>
      <c r="C59" s="33" t="s">
        <v>41</v>
      </c>
      <c r="D59" s="33" t="s">
        <v>13</v>
      </c>
      <c r="E59" s="33" t="s">
        <v>40</v>
      </c>
      <c r="F59" s="33" t="s">
        <v>55</v>
      </c>
      <c r="G59" s="33" t="s">
        <v>38</v>
      </c>
      <c r="H59" s="20">
        <v>110000</v>
      </c>
    </row>
    <row r="60" spans="1:8" s="12" customFormat="1" ht="15">
      <c r="A60" s="43">
        <v>2012</v>
      </c>
      <c r="B60" s="33" t="s">
        <v>17</v>
      </c>
      <c r="C60" s="33" t="s">
        <v>35</v>
      </c>
      <c r="D60" s="33" t="s">
        <v>36</v>
      </c>
      <c r="E60" s="33" t="s">
        <v>37</v>
      </c>
      <c r="F60" s="33" t="s">
        <v>59</v>
      </c>
      <c r="G60" s="33" t="s">
        <v>38</v>
      </c>
      <c r="H60" s="20">
        <v>22500</v>
      </c>
    </row>
    <row r="61" spans="1:8" s="12" customFormat="1" ht="30">
      <c r="A61" s="43">
        <v>2012</v>
      </c>
      <c r="B61" s="33" t="s">
        <v>8</v>
      </c>
      <c r="C61" s="33" t="s">
        <v>12</v>
      </c>
      <c r="D61" s="33" t="s">
        <v>13</v>
      </c>
      <c r="E61" s="33" t="s">
        <v>14</v>
      </c>
      <c r="F61" s="33" t="s">
        <v>15</v>
      </c>
      <c r="G61" s="33" t="s">
        <v>16</v>
      </c>
      <c r="H61" s="20">
        <v>50000</v>
      </c>
    </row>
    <row r="62" spans="1:8" s="12" customFormat="1" ht="15.75" thickBot="1">
      <c r="A62" s="46"/>
      <c r="B62" s="47"/>
      <c r="C62" s="47"/>
      <c r="D62" s="47"/>
      <c r="E62" s="47"/>
      <c r="F62" s="47"/>
      <c r="G62" s="47"/>
      <c r="H62" s="24"/>
    </row>
    <row r="63" spans="1:8" s="12" customFormat="1" ht="15.75" thickBot="1">
      <c r="A63" s="13"/>
      <c r="B63" s="13"/>
      <c r="C63" s="13"/>
      <c r="D63" s="13"/>
      <c r="E63" s="13"/>
      <c r="F63" s="13"/>
      <c r="G63" s="13"/>
      <c r="H63" s="24">
        <f>SUM(H6:H62)</f>
        <v>1940602.3</v>
      </c>
    </row>
    <row r="64" spans="1:8" s="12" customFormat="1" ht="12.75">
      <c r="A64" s="14"/>
      <c r="B64" s="14"/>
      <c r="C64" s="14"/>
      <c r="D64" s="14"/>
      <c r="E64" s="14"/>
      <c r="F64" s="14"/>
      <c r="G64" s="14"/>
      <c r="H64" s="25"/>
    </row>
    <row r="65" spans="1:8" s="12" customFormat="1" ht="12.75">
      <c r="A65" s="14"/>
      <c r="B65" s="14"/>
      <c r="C65" s="14"/>
      <c r="D65" s="14"/>
      <c r="E65" s="14"/>
      <c r="F65" s="14"/>
      <c r="G65" s="14"/>
      <c r="H65" s="25"/>
    </row>
    <row r="66" spans="1:8" s="12" customFormat="1" ht="12.75">
      <c r="A66" s="14"/>
      <c r="B66" s="14"/>
      <c r="C66" s="14"/>
      <c r="D66" s="14"/>
      <c r="E66" s="14"/>
      <c r="F66" s="14"/>
      <c r="G66" s="14"/>
      <c r="H66" s="25"/>
    </row>
    <row r="67" spans="1:8" s="12" customFormat="1" ht="12.75">
      <c r="A67" s="14"/>
      <c r="B67" s="14"/>
      <c r="C67" s="14"/>
      <c r="D67" s="14"/>
      <c r="E67" s="14"/>
      <c r="F67" s="14"/>
      <c r="G67" s="14"/>
      <c r="H67" s="25"/>
    </row>
    <row r="68" spans="1:8" s="12" customFormat="1" ht="12.75">
      <c r="A68" s="14"/>
      <c r="B68" s="14"/>
      <c r="C68" s="14"/>
      <c r="D68" s="14"/>
      <c r="E68" s="14"/>
      <c r="F68" s="14"/>
      <c r="G68" s="14"/>
      <c r="H68" s="25"/>
    </row>
    <row r="69" spans="1:8" s="12" customFormat="1" ht="21.75" customHeight="1">
      <c r="A69" s="14"/>
      <c r="B69" s="14"/>
      <c r="C69" s="14"/>
      <c r="D69" s="14"/>
      <c r="E69" s="14"/>
      <c r="F69" s="14"/>
      <c r="G69" s="14"/>
      <c r="H69" s="25"/>
    </row>
    <row r="70" spans="1:8" s="12" customFormat="1" ht="21.75" customHeight="1">
      <c r="A70" s="14"/>
      <c r="B70" s="14"/>
      <c r="C70" s="14"/>
      <c r="D70" s="14"/>
      <c r="E70" s="14"/>
      <c r="F70" s="14"/>
      <c r="G70" s="14"/>
      <c r="H70" s="25"/>
    </row>
    <row r="71" spans="1:8" s="12" customFormat="1" ht="21.75" customHeight="1">
      <c r="A71" s="14"/>
      <c r="B71" s="14"/>
      <c r="C71" s="14"/>
      <c r="D71" s="14"/>
      <c r="E71" s="14"/>
      <c r="F71" s="14"/>
      <c r="G71" s="14"/>
      <c r="H71" s="25"/>
    </row>
    <row r="72" spans="1:8" s="12" customFormat="1" ht="21.75" customHeight="1">
      <c r="A72" s="14"/>
      <c r="B72" s="14"/>
      <c r="C72" s="14"/>
      <c r="D72" s="14"/>
      <c r="E72" s="14"/>
      <c r="F72" s="14"/>
      <c r="G72" s="14"/>
      <c r="H72" s="25"/>
    </row>
    <row r="73" spans="1:8" s="12" customFormat="1" ht="21.75" customHeight="1">
      <c r="A73" s="14"/>
      <c r="B73" s="14"/>
      <c r="C73" s="14"/>
      <c r="D73" s="14"/>
      <c r="E73" s="14"/>
      <c r="F73" s="14"/>
      <c r="G73" s="14"/>
      <c r="H73" s="25"/>
    </row>
    <row r="74" spans="1:7" ht="21.75" customHeight="1">
      <c r="A74" s="15"/>
      <c r="B74" s="15"/>
      <c r="C74" s="15"/>
      <c r="D74" s="15"/>
      <c r="E74" s="15"/>
      <c r="F74" s="15"/>
      <c r="G74" s="15"/>
    </row>
    <row r="75" spans="1:7" ht="21.75" customHeight="1">
      <c r="A75" s="15"/>
      <c r="B75" s="15"/>
      <c r="C75" s="15"/>
      <c r="D75" s="15"/>
      <c r="E75" s="15"/>
      <c r="F75" s="15"/>
      <c r="G75" s="15"/>
    </row>
    <row r="76" spans="1:7" ht="21.75" customHeight="1">
      <c r="A76" s="15"/>
      <c r="B76" s="15"/>
      <c r="C76" s="15"/>
      <c r="D76" s="15"/>
      <c r="E76" s="15"/>
      <c r="F76" s="15"/>
      <c r="G76" s="15"/>
    </row>
    <row r="77" ht="21.75" customHeight="1">
      <c r="F77" s="1"/>
    </row>
    <row r="78" ht="19.5" customHeight="1">
      <c r="F78" s="1"/>
    </row>
    <row r="79" ht="19.5" customHeight="1">
      <c r="F79" s="1"/>
    </row>
  </sheetData>
  <sheetProtection/>
  <autoFilter ref="A5:H61"/>
  <printOptions/>
  <pageMargins left="0.35433070866141736" right="0" top="0.1968503937007874" bottom="0.1968503937007874" header="0.5118110236220472" footer="0.5118110236220472"/>
  <pageSetup fitToHeight="1" fitToWidth="1" horizontalDpi="600" verticalDpi="600" orientation="portrait" paperSize="8" scale="83" r:id="rId1"/>
  <headerFooter alignWithMargins="0">
    <oddFooter>&amp;LIFG External Report&amp;R&amp;D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Croydon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S106 Approved Expenditure Tracker Nov14</dc:title>
  <dc:subject/>
  <dc:creator>479500 Bridget Adjei</dc:creator>
  <cp:keywords> observatory ; development ＆ environment</cp:keywords>
  <dc:description/>
  <cp:lastModifiedBy>Morgan, Chanel</cp:lastModifiedBy>
  <cp:lastPrinted>2013-02-27T12:17:19Z</cp:lastPrinted>
  <dcterms:created xsi:type="dcterms:W3CDTF">2012-06-20T10:33:25Z</dcterms:created>
  <dcterms:modified xsi:type="dcterms:W3CDTF">2014-12-23T11:37:34Z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0x010109004EDDF6EF51CDEF48A7F1E53AE5BAF2F5003ABA4A5DE12E2B46B67A8C0F832C3C1D</vt:lpwstr>
  </property>
  <property fmtid="{D5CDD505-2E9C-101B-9397-08002B2CF9AE}" pid="3" name="l1c2f45cb913413195fefa0ed1a24d84">
    <vt:lpwstr/>
  </property>
  <property fmtid="{D5CDD505-2E9C-101B-9397-08002B2CF9AE}" pid="4" name="ProtectiveClassification">
    <vt:lpwstr>NOT CLASSIFIED</vt:lpwstr>
  </property>
  <property fmtid="{D5CDD505-2E9C-101B-9397-08002B2CF9AE}" pid="5" name="TaxKeywordTaxHTField">
    <vt:lpwstr>development ＆ environment|afd24444-5042-4f9a-8444-d09a34d0b215;observatory|eeac9f5c-fe71-40f7-8b79-f39d7030bcdb</vt:lpwstr>
  </property>
  <property fmtid="{D5CDD505-2E9C-101B-9397-08002B2CF9AE}" pid="6" name="DocumentDescription">
    <vt:lpwstr>Community Infrastructure Levy &amp; Planning Obligationshttp://www.croydonobservatory.org/Croydons_Monitoring_Report</vt:lpwstr>
  </property>
  <property fmtid="{D5CDD505-2E9C-101B-9397-08002B2CF9AE}" pid="7" name="TaxCatchAll">
    <vt:lpwstr>601;#development ＆ environment;#379;#observatory</vt:lpwstr>
  </property>
  <property fmtid="{D5CDD505-2E9C-101B-9397-08002B2CF9AE}" pid="8" name="Theme">
    <vt:lpwstr>Planning and Transport</vt:lpwstr>
  </property>
  <property fmtid="{D5CDD505-2E9C-101B-9397-08002B2CF9AE}" pid="9" name="Site area">
    <vt:lpwstr>Reports Library</vt:lpwstr>
  </property>
  <property fmtid="{D5CDD505-2E9C-101B-9397-08002B2CF9AE}" pid="10" name="DocumentAuthor">
    <vt:lpwstr>257;#Morgan, Chanel</vt:lpwstr>
  </property>
  <property fmtid="{D5CDD505-2E9C-101B-9397-08002B2CF9AE}" pid="11" name="febcb389c47c4530afe6acfa103de16c">
    <vt:lpwstr/>
  </property>
  <property fmtid="{D5CDD505-2E9C-101B-9397-08002B2CF9AE}" pid="12" name="Calendar year">
    <vt:lpwstr>2014</vt:lpwstr>
  </property>
  <property fmtid="{D5CDD505-2E9C-101B-9397-08002B2CF9AE}" pid="13" name="TaxKeyword">
    <vt:lpwstr>601;#development ＆ environment|afd24444-5042-4f9a-8444-d09a34d0b215;#379;#observatory|eeac9f5c-fe71-40f7-8b79-f39d7030bcdb</vt:lpwstr>
  </property>
</Properties>
</file>